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<sst xmlns="http://schemas.openxmlformats.org/spreadsheetml/2006/main" count="310" uniqueCount="134">
  <si>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</si>
  <si>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</si>
  <si>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</si>
  <si>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</si>
  <si>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</si>
  <si>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</si>
  <si>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</si>
  <si>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</si>
  <si>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</si>
  <si>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</si>
  <si>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</si>
  <si>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</si>
  <si>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</si>
  <si>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</si>
  <si>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</si>
  <si>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</si>
  <si>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</si>
  <si>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</si>
  <si>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</si>
  <si>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</si>
  <si>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</si>
  <si>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</si>
  <si>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</si>
  <si>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</si>
  <si>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</si>
  <si>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</si>
  <si>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</si>
  <si>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</si>
  <si>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</si>
  <si>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</si>
  <si>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</si>
  <si>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</si>
  <si>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</si>
  <si>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</si>
  <si>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</si>
  <si>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</si>
  <si>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</si>
  <si>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</si>
  <si>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</si>
  <si>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</si>
  <si>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</si>
  <si>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</si>
  <si>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</si>
  <si>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</si>
  <si>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</si>
  <si>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</si>
  <si>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</si>
  <si>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</si>
  <si>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</si>
  <si>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</si>
  <si>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</si>
  <si>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</si>
  <si>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</si>
  <si>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</si>
  <si>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</si>
  <si>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</si>
  <si>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</si>
  <si>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</si>
  <si>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</si>
  <si>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</si>
  <si>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</si>
  <si>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</si>
  <si>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</si>
  <si>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</si>
  <si>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</si>
  <si>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</si>
  <si>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</si>
  <si>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</si>
  <si>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</si>
  <si>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</si>
  <si>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</si>
  <si>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</si>
  <si>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</si>
  <si>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</si>
  <si>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</si>
  <si>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</si>
  <si>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</si>
  <si>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</si>
  <si>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</si>
  <si>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</si>
  <si>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</si>
  <si>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</si>
  <si>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</si>
  <si>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</si>
  <si>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</si>
  <si>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</si>
  <si>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</si>
  <si>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</si>
  <si>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</si>
  <si>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</si>
  <si>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</si>
  <si>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</si>
  <si>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</si>
  <si>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</si>
  <si>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</si>
  <si>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</si>
  <si>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</si>
  <si>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</si>
  <si>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</si>
  <si>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</si>
  <si>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</si>
  <si>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</si>
  <si>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</si>
  <si>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</si>
  <si>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</si>
  <si>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</si>
  <si>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</si>
  <si>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</si>
  <si>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</si>
  <si>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</si>
  <si>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</si>
  <si>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</si>
  <si>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</si>
  <si>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</si>
  <si>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</si>
  <si>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</si>
  <si>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</si>
  <si>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</si>
  <si>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</si>
  <si>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</si>
  <si>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</si>
  <si>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</si>
  <si>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</si>
  <si>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</si>
  <si>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</si>
  <si>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</si>
  <si>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</si>
  <si>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</si>
  <si>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</si>
  <si>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</si>
  <si>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</si>
  <si>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</si>
  <si>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</si>
  <si>
    <t>ATLANTA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</si>
</sst>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0" fillId="0" borderId="0">
      <alignment/>
      <protection/>
    </xf>
    <xf numFmtId="0" fontId="31"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erStyle"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BI_ColHeader" xfId="64"/>
    <cellStyle name="Output" xfId="65"/>
    <cellStyle name="Percent" xfId="66"/>
    <cellStyle name="Title" xfId="67"/>
    <cellStyle name="Total" xfId="68"/>
    <cellStyle name="Warning Text"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129</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42805</v>
      </c>
    </row>
    <row r="5" spans="1:5" ht="15.75" thickBot="1">
      <c r="A5" s="103"/>
      <c r="B5" s="118"/>
      <c r="C5" s="118"/>
      <c r="D5" s="61" t="s">
        <v>90</v>
      </c>
      <c r="E5" s="84">
        <v>42811</v>
      </c>
    </row>
    <row r="6" spans="1:7" ht="41.25" customHeight="1" thickBot="1">
      <c r="A6" s="104" t="s">
        <v>94</v>
      </c>
      <c r="B6" s="106"/>
      <c r="C6" s="39"/>
      <c r="D6" s="24"/>
      <c r="E6" s="3"/>
      <c r="F6" s="24"/>
      <c r="G6" s="3"/>
    </row>
    <row r="7" spans="1:7" ht="15.75" customHeight="1">
      <c r="A7" s="41" t="s">
        <v>0</v>
      </c>
      <c r="B7" s="46">
        <v>28.3</v>
      </c>
      <c r="C7" s="35"/>
      <c r="D7" s="35"/>
      <c r="E7" s="3"/>
      <c r="F7" s="23"/>
      <c r="G7" s="3"/>
    </row>
    <row r="8" spans="1:7" ht="12.75">
      <c r="A8" s="42" t="s">
        <v>5</v>
      </c>
      <c r="B8" s="47">
        <v>17</v>
      </c>
      <c r="C8" s="35"/>
      <c r="D8" s="35"/>
      <c r="E8" s="3"/>
      <c r="F8" s="23"/>
      <c r="G8" s="3"/>
    </row>
    <row r="9" spans="1:7" ht="12.75">
      <c r="A9" s="42" t="s">
        <v>4</v>
      </c>
      <c r="B9" s="47">
        <v>18</v>
      </c>
      <c r="C9" s="35"/>
      <c r="D9" s="35"/>
      <c r="E9" s="3"/>
      <c r="F9" s="23"/>
      <c r="G9" s="3"/>
    </row>
    <row r="10" spans="1:7" ht="12.75">
      <c r="A10" s="42" t="s">
        <v>3</v>
      </c>
      <c r="B10" s="47">
        <v>21.9</v>
      </c>
      <c r="C10" s="35"/>
      <c r="D10" s="35"/>
      <c r="E10" s="3"/>
      <c r="F10" s="23"/>
      <c r="G10" s="3"/>
    </row>
    <row r="11" spans="1:7" ht="12.75">
      <c r="A11" s="42" t="s">
        <v>2</v>
      </c>
      <c r="B11" s="47">
        <v>23</v>
      </c>
      <c r="C11" s="35"/>
      <c r="D11" s="35"/>
      <c r="E11" s="3"/>
      <c r="F11" s="23"/>
      <c r="G11" s="3"/>
    </row>
    <row r="12" spans="1:7" ht="12.75">
      <c r="A12" s="42" t="s">
        <v>1</v>
      </c>
      <c r="B12" s="47">
        <v>19.7</v>
      </c>
      <c r="C12" s="35"/>
      <c r="D12" s="35"/>
      <c r="E12" s="3"/>
      <c r="F12" s="23"/>
      <c r="G12" s="3"/>
    </row>
    <row r="13" spans="1:7" ht="12.75">
      <c r="A13" s="42" t="s">
        <v>6</v>
      </c>
      <c r="B13" s="47">
        <v>20.4</v>
      </c>
      <c r="C13" s="35"/>
      <c r="D13" s="35"/>
      <c r="E13" s="3"/>
      <c r="F13" s="23"/>
      <c r="G13" s="3"/>
    </row>
    <row r="14" spans="1:7" ht="12.75">
      <c r="A14" s="42" t="s">
        <v>7</v>
      </c>
      <c r="B14" s="47">
        <v>19</v>
      </c>
      <c r="C14" s="35"/>
      <c r="D14" s="35"/>
      <c r="E14" s="3"/>
      <c r="F14" s="23"/>
      <c r="G14" s="3"/>
    </row>
    <row r="15" spans="1:7" ht="13.5" thickBot="1">
      <c r="A15" s="3"/>
      <c r="B15" s="49"/>
      <c r="C15" s="3"/>
      <c r="D15" s="3"/>
      <c r="E15" s="3"/>
      <c r="F15" s="23"/>
      <c r="G15" s="3"/>
    </row>
    <row r="16" spans="1:7" ht="15.75" thickBot="1">
      <c r="A16" s="104" t="s">
        <v>85</v>
      </c>
      <c r="B16" s="105"/>
      <c r="C16" s="30"/>
      <c r="D16" s="20"/>
      <c r="G16" s="3"/>
    </row>
    <row r="17" spans="1:8" ht="39" customHeight="1" thickBot="1">
      <c r="A17" s="119"/>
      <c r="B17" s="106"/>
      <c r="C17" s="36"/>
      <c r="D17" s="29"/>
      <c r="H17" s="1"/>
    </row>
    <row r="18" spans="1:4" ht="17.25" customHeight="1">
      <c r="A18" s="44" t="s">
        <v>86</v>
      </c>
      <c r="B18" s="50">
        <v>24.9</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26.2</v>
      </c>
      <c r="C21" s="33"/>
      <c r="D21" s="33"/>
    </row>
    <row r="22" spans="1:4" ht="12.75">
      <c r="A22" s="43" t="s">
        <v>133</v>
      </c>
      <c r="B22" s="47">
        <v>12.3</v>
      </c>
      <c r="C22" s="33"/>
      <c r="D22" s="33"/>
    </row>
    <row r="23" spans="1:4" ht="12.75">
      <c r="A23" s="43" t="s">
        <v>112</v>
      </c>
      <c r="B23" s="47">
        <v>36.5</v>
      </c>
      <c r="C23" s="33"/>
      <c r="D23" s="33"/>
    </row>
    <row r="24" spans="1:4" ht="12.75">
      <c r="A24" s="43" t="s">
        <v>113</v>
      </c>
      <c r="B24" s="47">
        <v>28.6</v>
      </c>
      <c r="C24" s="33"/>
      <c r="D24" s="33"/>
    </row>
    <row r="25" spans="1:4" ht="12.75">
      <c r="A25" s="43" t="s">
        <v>114</v>
      </c>
      <c r="B25" s="47">
        <v>32.3</v>
      </c>
      <c r="C25" s="33"/>
      <c r="D25" s="33"/>
    </row>
    <row r="26" spans="1:4" ht="12.75">
      <c r="A26" s="43" t="s">
        <v>115</v>
      </c>
      <c r="B26" s="48">
        <v>28.2</v>
      </c>
      <c r="C26" s="33"/>
      <c r="D26" s="33"/>
    </row>
    <row r="27" spans="1:4" ht="12.75">
      <c r="A27" s="43" t="s">
        <v>116</v>
      </c>
      <c r="B27" s="47">
        <v>23</v>
      </c>
      <c r="C27" s="33"/>
      <c r="D27" s="33"/>
    </row>
    <row r="28" spans="1:13" ht="15">
      <c r="A28" s="43" t="s">
        <v>117</v>
      </c>
      <c r="B28" s="47">
        <v>34.9</v>
      </c>
      <c r="C28" s="33"/>
      <c r="D28" s="33"/>
      <c r="L28" s="5"/>
      <c r="M28" s="5"/>
    </row>
    <row r="29" spans="1:13" ht="15">
      <c r="A29" s="43" t="s">
        <v>118</v>
      </c>
      <c r="B29" s="47">
        <v>28.6</v>
      </c>
      <c r="C29" s="33"/>
      <c r="D29" s="33"/>
      <c r="L29" s="1"/>
      <c r="M29" s="1"/>
    </row>
    <row r="30" spans="1:4" ht="12.75">
      <c r="A30" s="43" t="s">
        <v>119</v>
      </c>
      <c r="B30" s="47">
        <v>26.4</v>
      </c>
      <c r="C30" s="33"/>
      <c r="D30" s="33"/>
    </row>
    <row r="31" ht="30.75" customHeight="1" thickBot="1"/>
    <row r="32" spans="1:4" ht="45" customHeight="1" thickBot="1">
      <c r="A32" s="104" t="s">
        <v>104</v>
      </c>
      <c r="B32" s="105"/>
      <c r="C32" s="39"/>
      <c r="D32" s="24"/>
    </row>
    <row r="33" spans="1:4" ht="12.75">
      <c r="A33" s="4" t="s">
        <v>8</v>
      </c>
      <c r="B33" s="73">
        <v>14890</v>
      </c>
      <c r="C33" s="23"/>
      <c r="D33" s="23"/>
    </row>
    <row r="34" spans="1:4" ht="12.75">
      <c r="A34" s="2" t="s">
        <v>9</v>
      </c>
      <c r="B34" s="74">
        <v>48397</v>
      </c>
      <c r="C34" s="23"/>
      <c r="D34" s="23"/>
    </row>
    <row r="35" spans="1:4" ht="12.75">
      <c r="A35" s="2" t="s">
        <v>10</v>
      </c>
      <c r="B35" s="74">
        <v>16133</v>
      </c>
      <c r="C35" s="23"/>
      <c r="D35" s="23"/>
    </row>
    <row r="36" spans="1:7" ht="15">
      <c r="A36" s="2" t="s">
        <v>0</v>
      </c>
      <c r="B36" s="74">
        <v>10029</v>
      </c>
      <c r="C36" s="23"/>
      <c r="D36" s="23"/>
      <c r="G36" s="5"/>
    </row>
    <row r="37" spans="1:7" ht="15">
      <c r="A37" s="2" t="s">
        <v>11</v>
      </c>
      <c r="B37" s="74">
        <v>10180</v>
      </c>
      <c r="C37" s="23"/>
      <c r="D37" s="23"/>
      <c r="G37" s="1"/>
    </row>
    <row r="38" spans="1:4" ht="12.75">
      <c r="A38" s="2" t="s">
        <v>19</v>
      </c>
      <c r="B38" s="74">
        <v>38581</v>
      </c>
      <c r="C38" s="23"/>
      <c r="D38" s="23"/>
    </row>
    <row r="39" spans="1:4" ht="12.75">
      <c r="A39" s="2" t="s">
        <v>12</v>
      </c>
      <c r="B39" s="74">
        <v>34912</v>
      </c>
      <c r="C39" s="23"/>
      <c r="D39" s="23"/>
    </row>
    <row r="40" spans="1:4" ht="12.75">
      <c r="A40" s="2" t="s">
        <v>13</v>
      </c>
      <c r="B40" s="74">
        <v>7605</v>
      </c>
      <c r="C40" s="23"/>
      <c r="D40" s="23"/>
    </row>
    <row r="41" spans="1:4" ht="12.75">
      <c r="A41" s="2" t="s">
        <v>14</v>
      </c>
      <c r="B41" s="74">
        <v>180727</v>
      </c>
      <c r="C41" s="23"/>
      <c r="D41" s="23"/>
    </row>
    <row r="42" ht="25.5" customHeight="1" thickBot="1"/>
    <row r="43" spans="1:4" ht="44.25" customHeight="1" thickBot="1">
      <c r="A43" s="104" t="s">
        <v>87</v>
      </c>
      <c r="B43" s="105"/>
      <c r="C43" s="30"/>
      <c r="D43" s="20"/>
    </row>
    <row r="44" spans="1:4" ht="15">
      <c r="A44" s="4" t="s">
        <v>15</v>
      </c>
      <c r="B44" s="72">
        <v>42.02</v>
      </c>
      <c r="C44" s="33"/>
      <c r="D44" s="33"/>
    </row>
    <row r="45" spans="1:4" ht="15">
      <c r="A45" s="2" t="s">
        <v>16</v>
      </c>
      <c r="B45" s="71">
        <v>6.92</v>
      </c>
      <c r="C45" s="33"/>
      <c r="D45" s="33"/>
    </row>
    <row r="46" spans="1:4" ht="12.75">
      <c r="A46" s="2" t="s">
        <v>17</v>
      </c>
      <c r="B46" s="45" t="s">
        <v>131</v>
      </c>
      <c r="C46" s="33"/>
      <c r="D46" s="33"/>
    </row>
    <row r="47" spans="1:4" ht="12.75">
      <c r="A47" s="2" t="s">
        <v>25</v>
      </c>
      <c r="B47" s="45" t="s">
        <v>131</v>
      </c>
      <c r="C47" s="33"/>
      <c r="D47" s="33"/>
    </row>
    <row r="48" spans="1:4" ht="15">
      <c r="A48" s="2" t="s">
        <v>18</v>
      </c>
      <c r="B48" s="70">
        <v>21.78</v>
      </c>
      <c r="C48" s="33"/>
      <c r="D48" s="33"/>
    </row>
    <row r="49" spans="1:4" ht="15">
      <c r="A49" s="2" t="s">
        <v>81</v>
      </c>
      <c r="B49" s="70">
        <v>31.46</v>
      </c>
      <c r="C49" s="33"/>
      <c r="D49" s="33"/>
    </row>
    <row r="50" ht="24.75" customHeight="1" thickBot="1"/>
    <row r="51" spans="1:8" ht="57" customHeight="1" thickBot="1">
      <c r="A51" s="82" t="s">
        <v>130</v>
      </c>
      <c r="B51" s="80"/>
      <c r="C51" s="80"/>
      <c r="D51" s="80"/>
      <c r="E51" s="80"/>
      <c r="F51" s="80"/>
      <c r="G51" s="80"/>
      <c r="H51" s="81"/>
    </row>
    <row r="52" spans="1:8" ht="15.75" thickBot="1">
      <c r="A52" s="110" t="s">
        <v>82</v>
      </c>
      <c r="B52" s="107" t="s">
        <v>96</v>
      </c>
      <c r="C52" s="107"/>
      <c r="D52" s="107"/>
      <c r="E52" s="107"/>
      <c r="F52" s="107"/>
      <c r="G52" s="107"/>
      <c r="H52" s="105"/>
    </row>
    <row r="53" spans="1:8" ht="15.75" thickBot="1">
      <c r="A53" s="116"/>
      <c r="B53" s="110" t="s">
        <v>21</v>
      </c>
      <c r="C53" s="108" t="s">
        <v>23</v>
      </c>
      <c r="D53" s="108" t="s">
        <v>22</v>
      </c>
      <c r="E53" s="108" t="s">
        <v>88</v>
      </c>
      <c r="F53" s="114" t="s">
        <v>13</v>
      </c>
      <c r="G53" s="115"/>
      <c r="H53" s="112" t="s">
        <v>14</v>
      </c>
    </row>
    <row r="54" spans="1:8" ht="15.75" thickBot="1">
      <c r="A54" s="111"/>
      <c r="B54" s="111"/>
      <c r="C54" s="109"/>
      <c r="D54" s="109"/>
      <c r="E54" s="109"/>
      <c r="F54" s="67" t="s">
        <v>107</v>
      </c>
      <c r="G54" s="38" t="s">
        <v>108</v>
      </c>
      <c r="H54" s="113"/>
    </row>
    <row r="55" spans="1:8" ht="12.75">
      <c r="A55" s="41" t="s">
        <v>0</v>
      </c>
      <c r="B55" s="53">
        <v>3</v>
      </c>
      <c r="C55" s="53">
        <v>0</v>
      </c>
      <c r="D55" s="53">
        <v>1</v>
      </c>
      <c r="E55" s="53">
        <v>2</v>
      </c>
      <c r="F55" s="53">
        <v>13</v>
      </c>
      <c r="G55" s="55" t="s">
        <v>109</v>
      </c>
      <c r="H55" s="55">
        <v>19</v>
      </c>
    </row>
    <row r="56" spans="1:8" ht="12.75">
      <c r="A56" s="42" t="s">
        <v>5</v>
      </c>
      <c r="B56" s="54">
        <v>10</v>
      </c>
      <c r="C56" s="54">
        <v>0</v>
      </c>
      <c r="D56" s="56">
        <v>1</v>
      </c>
      <c r="E56" s="56">
        <v>0</v>
      </c>
      <c r="F56" s="54">
        <v>9</v>
      </c>
      <c r="G56" s="57" t="s">
        <v>109</v>
      </c>
      <c r="H56" s="55">
        <v>20</v>
      </c>
    </row>
    <row r="57" spans="1:8" ht="12.75">
      <c r="A57" s="42" t="s">
        <v>4</v>
      </c>
      <c r="B57" s="54">
        <v>21</v>
      </c>
      <c r="C57" s="54">
        <v>1</v>
      </c>
      <c r="D57" s="56">
        <v>0</v>
      </c>
      <c r="E57" s="56">
        <v>1</v>
      </c>
      <c r="F57" s="54">
        <v>22</v>
      </c>
      <c r="G57" s="57" t="s">
        <v>109</v>
      </c>
      <c r="H57" s="55">
        <v>45</v>
      </c>
    </row>
    <row r="58" spans="1:8" ht="12.75">
      <c r="A58" s="42" t="s">
        <v>3</v>
      </c>
      <c r="B58" s="54">
        <v>6</v>
      </c>
      <c r="C58" s="54">
        <v>0</v>
      </c>
      <c r="D58" s="56">
        <v>5</v>
      </c>
      <c r="E58" s="56">
        <v>3</v>
      </c>
      <c r="F58" s="54">
        <v>16</v>
      </c>
      <c r="G58" s="57" t="s">
        <v>109</v>
      </c>
      <c r="H58" s="55">
        <v>30</v>
      </c>
    </row>
    <row r="59" spans="1:8" ht="12.75">
      <c r="A59" s="42" t="s">
        <v>2</v>
      </c>
      <c r="B59" s="54">
        <v>11</v>
      </c>
      <c r="C59" s="54">
        <v>2</v>
      </c>
      <c r="D59" s="56">
        <v>0</v>
      </c>
      <c r="E59" s="56">
        <v>0</v>
      </c>
      <c r="F59" s="54">
        <v>0</v>
      </c>
      <c r="G59" s="57" t="s">
        <v>109</v>
      </c>
      <c r="H59" s="55">
        <v>13</v>
      </c>
    </row>
    <row r="60" spans="1:8" ht="12.75">
      <c r="A60" s="42" t="s">
        <v>1</v>
      </c>
      <c r="B60" s="54">
        <v>4</v>
      </c>
      <c r="C60" s="54">
        <v>0</v>
      </c>
      <c r="D60" s="54">
        <v>0</v>
      </c>
      <c r="E60" s="54">
        <v>0</v>
      </c>
      <c r="F60" s="54">
        <v>2</v>
      </c>
      <c r="G60" s="57" t="s">
        <v>109</v>
      </c>
      <c r="H60" s="55">
        <v>6</v>
      </c>
    </row>
    <row r="61" spans="1:8" ht="12.75">
      <c r="A61" s="42" t="s">
        <v>20</v>
      </c>
      <c r="B61" s="54">
        <v>2</v>
      </c>
      <c r="C61" s="54">
        <v>0</v>
      </c>
      <c r="D61" s="54">
        <v>0</v>
      </c>
      <c r="E61" s="54">
        <v>0</v>
      </c>
      <c r="F61" s="54">
        <v>6</v>
      </c>
      <c r="G61" s="57" t="s">
        <v>109</v>
      </c>
      <c r="H61" s="55">
        <v>8</v>
      </c>
    </row>
    <row r="62" spans="1:8" ht="12.75">
      <c r="A62" s="42" t="s">
        <v>97</v>
      </c>
      <c r="B62" s="54">
        <v>24</v>
      </c>
      <c r="C62" s="54">
        <v>2</v>
      </c>
      <c r="D62" s="54">
        <v>3</v>
      </c>
      <c r="E62" s="54">
        <v>10</v>
      </c>
      <c r="F62" s="54">
        <v>77</v>
      </c>
      <c r="G62" s="57" t="s">
        <v>109</v>
      </c>
      <c r="H62" s="55">
        <v>116</v>
      </c>
    </row>
    <row r="63" spans="1:8" ht="12.75">
      <c r="A63" s="42" t="s">
        <v>14</v>
      </c>
      <c r="B63" s="58">
        <v>81</v>
      </c>
      <c r="C63" s="58">
        <v>5</v>
      </c>
      <c r="D63" s="58">
        <v>10</v>
      </c>
      <c r="E63" s="58">
        <v>16</v>
      </c>
      <c r="F63" s="58">
        <v>145</v>
      </c>
      <c r="G63" s="58"/>
      <c r="H63" s="58">
        <v>257</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75" thickBot="1">
      <c r="A67" s="34"/>
      <c r="B67" s="28" t="s">
        <v>83</v>
      </c>
      <c r="C67" s="40" t="s">
        <v>84</v>
      </c>
      <c r="D67" s="52" t="s">
        <v>83</v>
      </c>
      <c r="E67" s="40" t="s">
        <v>84</v>
      </c>
    </row>
    <row r="68" spans="1:5" ht="12.75">
      <c r="A68" s="4" t="s">
        <v>0</v>
      </c>
      <c r="B68" s="53">
        <v>2</v>
      </c>
      <c r="C68" s="53">
        <v>0</v>
      </c>
      <c r="D68" s="53">
        <v>146</v>
      </c>
      <c r="E68" s="53">
        <v>6</v>
      </c>
    </row>
    <row r="69" spans="1:5" ht="12.75">
      <c r="A69" s="2" t="s">
        <v>15</v>
      </c>
      <c r="B69" s="54">
        <v>65</v>
      </c>
      <c r="C69" s="54">
        <v>15</v>
      </c>
      <c r="D69" s="54">
        <v>486</v>
      </c>
      <c r="E69" s="54">
        <v>51</v>
      </c>
    </row>
    <row r="70" spans="1:5" ht="12.75">
      <c r="A70" s="2" t="s">
        <v>16</v>
      </c>
      <c r="B70" s="54">
        <v>129</v>
      </c>
      <c r="C70" s="54">
        <v>1</v>
      </c>
      <c r="D70" s="54">
        <v>2061</v>
      </c>
      <c r="E70" s="54">
        <v>10</v>
      </c>
    </row>
    <row r="71" spans="1:5" ht="12.75">
      <c r="A71" s="2" t="s">
        <v>25</v>
      </c>
      <c r="B71" s="54">
        <v>1</v>
      </c>
      <c r="C71" s="54">
        <v>0</v>
      </c>
      <c r="D71" s="54">
        <v>517</v>
      </c>
      <c r="E71" s="54">
        <v>37</v>
      </c>
    </row>
    <row r="72" spans="1:5" ht="12.75">
      <c r="A72" s="2" t="s">
        <v>18</v>
      </c>
      <c r="B72" s="54">
        <v>14</v>
      </c>
      <c r="C72" s="54">
        <v>19</v>
      </c>
      <c r="D72" s="54">
        <v>308</v>
      </c>
      <c r="E72" s="54">
        <v>118</v>
      </c>
    </row>
    <row r="73" spans="1:5" ht="12.75">
      <c r="A73" s="2" t="s">
        <v>17</v>
      </c>
      <c r="B73" s="54">
        <v>8</v>
      </c>
      <c r="C73" s="54">
        <v>1</v>
      </c>
      <c r="D73" s="54">
        <v>338</v>
      </c>
      <c r="E73" s="54">
        <v>16</v>
      </c>
    </row>
    <row r="74" spans="1:5" ht="12.75">
      <c r="A74" s="2" t="s">
        <v>7</v>
      </c>
      <c r="B74" s="54">
        <v>762</v>
      </c>
      <c r="C74" s="54">
        <v>311</v>
      </c>
      <c r="D74" s="54">
        <v>7758</v>
      </c>
      <c r="E74" s="54">
        <v>1751</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129</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42805</v>
      </c>
      <c r="F4" s="36"/>
      <c r="G4" s="36"/>
      <c r="H4" s="30"/>
      <c r="I4" s="3"/>
      <c r="J4" s="59"/>
    </row>
    <row r="5" spans="1:10" ht="15.75" thickBot="1">
      <c r="A5" s="103"/>
      <c r="B5" s="118"/>
      <c r="C5" s="118"/>
      <c r="D5" s="61" t="s">
        <v>90</v>
      </c>
      <c r="E5" s="84">
        <v>42811</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6</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t="s">
        <v>110</v>
      </c>
      <c r="C16" s="77" t="s">
        <v>110</v>
      </c>
      <c r="D16" s="77" t="s">
        <v>110</v>
      </c>
    </row>
    <row r="17" spans="1:4" ht="15">
      <c r="A17" s="6" t="s">
        <v>33</v>
      </c>
      <c r="B17" s="76" t="s">
        <v>110</v>
      </c>
      <c r="C17" s="76" t="s">
        <v>110</v>
      </c>
      <c r="D17" s="76" t="s">
        <v>110</v>
      </c>
    </row>
    <row r="18" spans="1:4" ht="15">
      <c r="A18" s="10" t="s">
        <v>34</v>
      </c>
      <c r="B18" s="78">
        <v>9</v>
      </c>
      <c r="C18" s="78" t="s">
        <v>110</v>
      </c>
      <c r="D18" s="78" t="s">
        <v>110</v>
      </c>
    </row>
    <row r="19" spans="1:4" ht="15">
      <c r="A19" s="6" t="s">
        <v>35</v>
      </c>
      <c r="B19" s="76">
        <v>301</v>
      </c>
      <c r="C19" s="76" t="s">
        <v>110</v>
      </c>
      <c r="D19" s="76" t="s">
        <v>110</v>
      </c>
    </row>
    <row r="20" spans="1:4" ht="15">
      <c r="A20" s="10" t="s">
        <v>36</v>
      </c>
      <c r="B20" s="77" t="s">
        <v>110</v>
      </c>
      <c r="C20" s="77" t="s">
        <v>110</v>
      </c>
      <c r="D20" s="77" t="s">
        <v>110</v>
      </c>
    </row>
    <row r="21" spans="1:4" ht="15">
      <c r="A21" s="6" t="s">
        <v>37</v>
      </c>
      <c r="B21" s="76">
        <v>908</v>
      </c>
      <c r="C21" s="76" t="s">
        <v>110</v>
      </c>
      <c r="D21" s="76" t="s">
        <v>110</v>
      </c>
    </row>
    <row r="22" spans="1:4" ht="15">
      <c r="A22" s="10" t="s">
        <v>38</v>
      </c>
      <c r="B22" s="77">
        <v>755</v>
      </c>
      <c r="C22" s="77" t="s">
        <v>110</v>
      </c>
      <c r="D22" s="77" t="s">
        <v>110</v>
      </c>
    </row>
    <row r="23" spans="1:4" ht="15">
      <c r="A23" s="6" t="s">
        <v>39</v>
      </c>
      <c r="B23" s="76" t="s">
        <v>110</v>
      </c>
      <c r="C23" s="76" t="s">
        <v>110</v>
      </c>
      <c r="D23" s="76" t="s">
        <v>110</v>
      </c>
    </row>
    <row r="24" spans="1:4" ht="15">
      <c r="A24" s="10" t="s">
        <v>40</v>
      </c>
      <c r="B24" s="77" t="s">
        <v>110</v>
      </c>
      <c r="C24" s="77" t="s">
        <v>110</v>
      </c>
      <c r="D24" s="77" t="s">
        <v>110</v>
      </c>
    </row>
    <row r="25" spans="1:4" ht="15">
      <c r="A25" s="6" t="s">
        <v>41</v>
      </c>
      <c r="B25" s="76" t="s">
        <v>110</v>
      </c>
      <c r="C25" s="76" t="s">
        <v>110</v>
      </c>
      <c r="D25" s="76" t="s">
        <v>110</v>
      </c>
    </row>
    <row r="26" spans="1:4" ht="15">
      <c r="A26" s="8" t="s">
        <v>42</v>
      </c>
      <c r="B26" s="75" t="s">
        <v>110</v>
      </c>
      <c r="C26" s="75" t="s">
        <v>110</v>
      </c>
      <c r="D26" s="75" t="s">
        <v>110</v>
      </c>
    </row>
    <row r="27" spans="1:4" ht="15">
      <c r="A27" s="6" t="s">
        <v>43</v>
      </c>
      <c r="B27" s="76" t="s">
        <v>110</v>
      </c>
      <c r="C27" s="76" t="s">
        <v>110</v>
      </c>
      <c r="D27" s="76" t="s">
        <v>110</v>
      </c>
    </row>
    <row r="28" spans="1:4" ht="15">
      <c r="A28" s="10" t="s">
        <v>44</v>
      </c>
      <c r="B28" s="77" t="s">
        <v>110</v>
      </c>
      <c r="C28" s="77" t="s">
        <v>110</v>
      </c>
      <c r="D28" s="77" t="s">
        <v>110</v>
      </c>
    </row>
    <row r="29" spans="1:4" ht="15">
      <c r="A29" s="6" t="s">
        <v>45</v>
      </c>
      <c r="B29" s="76">
        <v>382</v>
      </c>
      <c r="C29" s="76" t="s">
        <v>110</v>
      </c>
      <c r="D29" s="76" t="s">
        <v>110</v>
      </c>
    </row>
    <row r="30" spans="1:4" ht="15">
      <c r="A30" s="10" t="s">
        <v>46</v>
      </c>
      <c r="B30" s="77" t="s">
        <v>110</v>
      </c>
      <c r="C30" s="77" t="s">
        <v>110</v>
      </c>
      <c r="D30" s="77" t="s">
        <v>110</v>
      </c>
    </row>
    <row r="31" spans="1:4" ht="15">
      <c r="A31" s="6" t="s">
        <v>47</v>
      </c>
      <c r="B31" s="76">
        <v>111</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120</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t="s">
        <v>110</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3</v>
      </c>
      <c r="C41" s="76" t="s">
        <v>110</v>
      </c>
      <c r="D41" s="76" t="s">
        <v>110</v>
      </c>
    </row>
    <row r="42" spans="1:4" ht="15">
      <c r="A42" s="8" t="s">
        <v>58</v>
      </c>
      <c r="B42" s="75">
        <v>344</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9</v>
      </c>
      <c r="C45" s="76" t="s">
        <v>110</v>
      </c>
      <c r="D45" s="76" t="s">
        <v>110</v>
      </c>
    </row>
    <row r="46" spans="1:4" ht="15">
      <c r="A46" s="10" t="s">
        <v>62</v>
      </c>
      <c r="B46" s="77" t="s">
        <v>110</v>
      </c>
      <c r="C46" s="77" t="s">
        <v>110</v>
      </c>
      <c r="D46" s="77" t="s">
        <v>110</v>
      </c>
    </row>
    <row r="47" spans="1:4" ht="15">
      <c r="A47" s="6" t="s">
        <v>63</v>
      </c>
      <c r="B47" s="76" t="s">
        <v>110</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t="s">
        <v>110</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2948</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129</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08" t="s">
        <v>132</v>
      </c>
      <c r="C4" s="108" t="str">
        <f>'Service Metrics (items 1-6)'!C4</f>
        <v>Reporting Week:</v>
      </c>
      <c r="D4" s="89" t="s">
        <v>80</v>
      </c>
      <c r="E4" s="90">
        <v>42807</v>
      </c>
      <c r="F4" s="91"/>
      <c r="G4" s="91"/>
      <c r="H4" s="92"/>
      <c r="I4" s="92"/>
      <c r="J4" s="91"/>
      <c r="K4" s="16"/>
      <c r="L4" s="93"/>
    </row>
    <row r="5" spans="1:12" ht="15.75" thickBot="1">
      <c r="A5" s="133"/>
      <c r="B5" s="134"/>
      <c r="C5" s="134"/>
      <c r="D5" s="94" t="s">
        <v>90</v>
      </c>
      <c r="E5" s="90">
        <v>42813</v>
      </c>
      <c r="F5" s="91"/>
      <c r="G5" s="91"/>
      <c r="H5" s="92"/>
      <c r="I5" s="92"/>
      <c r="J5" s="91"/>
      <c r="K5" s="16"/>
      <c r="L5" s="93"/>
    </row>
    <row r="7" spans="1:7" s="97" customFormat="1" ht="48.75" customHeight="1">
      <c r="A7" s="130" t="s">
        <v>128</v>
      </c>
      <c r="B7" s="130"/>
      <c r="C7" s="130"/>
      <c r="D7" s="130"/>
      <c r="E7" s="130"/>
      <c r="F7" s="95"/>
      <c r="G7" s="96"/>
    </row>
    <row r="8" spans="1:7" s="97" customFormat="1" ht="48.75" customHeight="1">
      <c r="A8" s="98" t="s">
        <v>126</v>
      </c>
      <c r="B8" s="96"/>
      <c r="C8" s="96"/>
      <c r="D8" s="96"/>
      <c r="E8" s="96"/>
      <c r="F8" s="99">
        <v>3212</v>
      </c>
      <c r="G8" s="96"/>
    </row>
    <row r="9" spans="1:7" s="97" customFormat="1" ht="48.75" customHeight="1">
      <c r="A9" s="98" t="s">
        <v>120</v>
      </c>
      <c r="B9" s="96"/>
      <c r="C9" s="96"/>
      <c r="D9" s="96"/>
      <c r="E9" s="96"/>
      <c r="F9" s="99">
        <v>3429</v>
      </c>
      <c r="G9" s="96"/>
    </row>
    <row r="10" spans="1:7" s="97" customFormat="1" ht="48.75" customHeight="1">
      <c r="A10" s="98" t="s">
        <v>121</v>
      </c>
      <c r="B10" s="96"/>
      <c r="C10" s="96"/>
      <c r="D10" s="96"/>
      <c r="E10" s="96"/>
      <c r="F10" s="99">
        <v>217</v>
      </c>
      <c r="G10" s="96"/>
    </row>
    <row r="11" spans="1:7" s="97" customFormat="1" ht="48.75" customHeight="1">
      <c r="A11" s="98" t="s">
        <v>122</v>
      </c>
      <c r="B11" s="96"/>
      <c r="C11" s="96"/>
      <c r="D11" s="96"/>
      <c r="E11" s="96"/>
      <c r="F11" s="99">
        <v>1593</v>
      </c>
      <c r="G11" s="96"/>
    </row>
    <row r="12" spans="1:7" s="97" customFormat="1" ht="48.75" customHeight="1">
      <c r="A12" s="98" t="s">
        <v>127</v>
      </c>
      <c r="B12" s="96"/>
      <c r="C12" s="96"/>
      <c r="D12" s="96"/>
      <c r="E12" s="96"/>
      <c r="F12" s="99">
        <v>3292</v>
      </c>
      <c r="G12" s="96"/>
    </row>
    <row r="13" spans="1:7" s="97" customFormat="1" ht="48.75" customHeight="1">
      <c r="A13" s="98" t="s">
        <v>123</v>
      </c>
      <c r="B13" s="96"/>
      <c r="C13" s="96"/>
      <c r="D13" s="96"/>
      <c r="E13" s="96"/>
      <c r="F13" s="99">
        <v>3189</v>
      </c>
      <c r="G13" s="96"/>
    </row>
    <row r="14" spans="1:7" s="97" customFormat="1" ht="48.75" customHeight="1">
      <c r="A14" s="98" t="s">
        <v>124</v>
      </c>
      <c r="B14" s="96"/>
      <c r="C14" s="96"/>
      <c r="D14" s="96"/>
      <c r="E14" s="96"/>
      <c r="F14" s="99">
        <v>-103</v>
      </c>
      <c r="G14" s="96"/>
    </row>
    <row r="15" spans="1:7" s="97" customFormat="1" ht="48.75" customHeight="1">
      <c r="A15" s="98" t="s">
        <v>122</v>
      </c>
      <c r="B15" s="96"/>
      <c r="C15" s="96"/>
      <c r="D15" s="96"/>
      <c r="E15" s="96"/>
      <c r="F15" s="99">
        <v>865</v>
      </c>
      <c r="G15" s="96"/>
    </row>
    <row r="16" spans="1:7" s="97" customFormat="1" ht="48.75" customHeight="1">
      <c r="A16" s="98" t="s">
        <v>125</v>
      </c>
      <c r="B16" s="96"/>
      <c r="C16" s="96"/>
      <c r="D16" s="96"/>
      <c r="E16" s="96"/>
      <c r="F16" s="99">
        <v>240</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129</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5">
      <c r="A4" s="102" t="str">
        <f>'Service Metrics (items 1-6)'!A4</f>
        <v>Railroad:</v>
      </c>
      <c r="B4" s="110" t="s">
        <v>132</v>
      </c>
      <c r="C4" s="110" t="str">
        <f>'Service Metrics (items 1-6)'!C4</f>
        <v>Reporting Week:</v>
      </c>
      <c r="D4" s="60" t="s">
        <v>80</v>
      </c>
      <c r="E4" s="83">
        <v>42805</v>
      </c>
      <c r="F4" s="30"/>
      <c r="G4" s="30"/>
      <c r="H4" s="36"/>
      <c r="I4" s="36"/>
      <c r="J4" s="30"/>
      <c r="K4" s="3"/>
      <c r="L4" s="59"/>
    </row>
    <row r="5" spans="1:12" ht="15.75" thickBot="1">
      <c r="A5" s="103"/>
      <c r="B5" s="118"/>
      <c r="C5" s="118"/>
      <c r="D5" s="61" t="s">
        <v>90</v>
      </c>
      <c r="E5" s="84">
        <v>42811</v>
      </c>
      <c r="F5" s="30"/>
      <c r="G5" s="30"/>
      <c r="H5" s="36"/>
      <c r="I5" s="36"/>
      <c r="J5" s="30"/>
      <c r="K5" s="3"/>
      <c r="L5" s="59"/>
    </row>
    <row r="6" spans="5:8" ht="15.7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4</v>
      </c>
      <c r="C9" s="63">
        <v>3.7</v>
      </c>
    </row>
    <row r="10" spans="1:3" ht="12.75">
      <c r="A10" s="21" t="s">
        <v>76</v>
      </c>
      <c r="B10" s="63">
        <v>4.7</v>
      </c>
      <c r="C10" s="63">
        <v>5.6</v>
      </c>
    </row>
    <row r="11" spans="1:3" ht="12.75">
      <c r="A11" s="21" t="s">
        <v>77</v>
      </c>
      <c r="B11" s="63">
        <v>8.6</v>
      </c>
      <c r="C11" s="63">
        <v>7.1</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2017-03-22T16:46:22Z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