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COUNTING\NOR\Revenue and Statistics\R-1 Folder (FIN200)\2024 R-1\Schedule\"/>
    </mc:Choice>
  </mc:AlternateContent>
  <xr:revisionPtr revIDLastSave="0" documentId="13_ncr:1_{AACCCBC9-375B-49C8-B651-829ED253A1EE}" xr6:coauthVersionLast="47" xr6:coauthVersionMax="47" xr10:uidLastSave="{00000000-0000-0000-0000-000000000000}"/>
  <bookViews>
    <workbookView xWindow="-120" yWindow="-120" windowWidth="29040" windowHeight="17640" xr2:uid="{C6C8787D-40F7-48F2-8434-934FD9B812F0}"/>
  </bookViews>
  <sheets>
    <sheet name="PTC 410" sheetId="1" r:id="rId1"/>
  </sheets>
  <externalReferences>
    <externalReference r:id="rId2"/>
    <externalReference r:id="rId3"/>
    <externalReference r:id="rId4"/>
    <externalReference r:id="rId5"/>
  </externalReferences>
  <definedNames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GTWLevelPayments">#REF!</definedName>
    <definedName name="_xlnm.Print_Area" localSheetId="0">'PTC 410'!$A$1:$N$328</definedName>
    <definedName name="Print_Area_MI">'[3]Oath-P98'!$B$1:$D$65</definedName>
    <definedName name="Print_Titles_MI">'[4]710Inst-P77'!$A$1:$IV$13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6" i="1" l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05" i="1"/>
  <c r="B305" i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M304" i="1"/>
  <c r="B304" i="1"/>
  <c r="B293" i="1"/>
  <c r="B294" i="1" s="1"/>
  <c r="B295" i="1" s="1"/>
  <c r="B296" i="1" s="1"/>
  <c r="B297" i="1" s="1"/>
  <c r="B298" i="1" s="1"/>
  <c r="B299" i="1" s="1"/>
  <c r="B300" i="1" s="1"/>
  <c r="B301" i="1" s="1"/>
  <c r="M292" i="1"/>
  <c r="M293" i="1" s="1"/>
  <c r="M294" i="1" s="1"/>
  <c r="M295" i="1" s="1"/>
  <c r="M296" i="1" s="1"/>
  <c r="M297" i="1" s="1"/>
  <c r="M298" i="1" s="1"/>
  <c r="M299" i="1" s="1"/>
  <c r="M300" i="1" s="1"/>
  <c r="M301" i="1" s="1"/>
  <c r="B292" i="1"/>
  <c r="M271" i="1"/>
  <c r="M272" i="1" s="1"/>
  <c r="M273" i="1" s="1"/>
  <c r="M274" i="1" s="1"/>
  <c r="M275" i="1" s="1"/>
  <c r="M276" i="1" s="1"/>
  <c r="M277" i="1" s="1"/>
  <c r="M278" i="1" s="1"/>
  <c r="M279" i="1" s="1"/>
  <c r="B271" i="1"/>
  <c r="B272" i="1" s="1"/>
  <c r="B273" i="1" s="1"/>
  <c r="B274" i="1" s="1"/>
  <c r="B275" i="1" s="1"/>
  <c r="B276" i="1" s="1"/>
  <c r="B277" i="1" s="1"/>
  <c r="B278" i="1" s="1"/>
  <c r="B279" i="1" s="1"/>
  <c r="M270" i="1"/>
  <c r="B270" i="1"/>
  <c r="M265" i="1"/>
  <c r="M266" i="1" s="1"/>
  <c r="M267" i="1" s="1"/>
  <c r="M263" i="1"/>
  <c r="M264" i="1" s="1"/>
  <c r="B263" i="1"/>
  <c r="B264" i="1" s="1"/>
  <c r="B265" i="1" s="1"/>
  <c r="B266" i="1" s="1"/>
  <c r="B267" i="1" s="1"/>
  <c r="M257" i="1"/>
  <c r="M258" i="1" s="1"/>
  <c r="M259" i="1" s="1"/>
  <c r="M260" i="1" s="1"/>
  <c r="B257" i="1"/>
  <c r="B258" i="1" s="1"/>
  <c r="B259" i="1" s="1"/>
  <c r="B260" i="1" s="1"/>
  <c r="M253" i="1"/>
  <c r="M254" i="1" s="1"/>
  <c r="M255" i="1" s="1"/>
  <c r="M256" i="1" s="1"/>
  <c r="B253" i="1"/>
  <c r="B254" i="1" s="1"/>
  <c r="B255" i="1" s="1"/>
  <c r="B256" i="1" s="1"/>
  <c r="M249" i="1"/>
  <c r="B249" i="1"/>
  <c r="M248" i="1"/>
  <c r="B248" i="1"/>
  <c r="M247" i="1"/>
  <c r="B247" i="1"/>
  <c r="M234" i="1"/>
  <c r="B234" i="1"/>
  <c r="B228" i="1"/>
  <c r="B229" i="1" s="1"/>
  <c r="B230" i="1" s="1"/>
  <c r="B231" i="1" s="1"/>
  <c r="M224" i="1"/>
  <c r="M225" i="1" s="1"/>
  <c r="M226" i="1" s="1"/>
  <c r="M227" i="1" s="1"/>
  <c r="M228" i="1" s="1"/>
  <c r="M229" i="1" s="1"/>
  <c r="M230" i="1" s="1"/>
  <c r="M231" i="1" s="1"/>
  <c r="B224" i="1"/>
  <c r="B225" i="1" s="1"/>
  <c r="B226" i="1" s="1"/>
  <c r="B227" i="1" s="1"/>
  <c r="M215" i="1"/>
  <c r="M216" i="1" s="1"/>
  <c r="M217" i="1" s="1"/>
  <c r="M218" i="1" s="1"/>
  <c r="M219" i="1" s="1"/>
  <c r="M220" i="1" s="1"/>
  <c r="M221" i="1" s="1"/>
  <c r="B215" i="1"/>
  <c r="B216" i="1" s="1"/>
  <c r="B217" i="1" s="1"/>
  <c r="B218" i="1" s="1"/>
  <c r="B219" i="1" s="1"/>
  <c r="B220" i="1" s="1"/>
  <c r="B221" i="1" s="1"/>
  <c r="M214" i="1"/>
  <c r="B214" i="1"/>
  <c r="M213" i="1"/>
  <c r="B213" i="1"/>
  <c r="M200" i="1"/>
  <c r="M201" i="1" s="1"/>
  <c r="M202" i="1" s="1"/>
  <c r="M203" i="1" s="1"/>
  <c r="M204" i="1" s="1"/>
  <c r="M205" i="1" s="1"/>
  <c r="M206" i="1" s="1"/>
  <c r="M207" i="1" s="1"/>
  <c r="M208" i="1" s="1"/>
  <c r="M209" i="1" s="1"/>
  <c r="B200" i="1"/>
  <c r="B201" i="1" s="1"/>
  <c r="B202" i="1" s="1"/>
  <c r="B203" i="1" s="1"/>
  <c r="B204" i="1" s="1"/>
  <c r="B205" i="1" s="1"/>
  <c r="B206" i="1" s="1"/>
  <c r="B207" i="1" s="1"/>
  <c r="B208" i="1" s="1"/>
  <c r="B209" i="1" s="1"/>
  <c r="M199" i="1"/>
  <c r="B199" i="1"/>
  <c r="M177" i="1"/>
  <c r="M178" i="1" s="1"/>
  <c r="M179" i="1" s="1"/>
  <c r="M180" i="1" s="1"/>
  <c r="M181" i="1" s="1"/>
  <c r="M182" i="1" s="1"/>
  <c r="M183" i="1" s="1"/>
  <c r="M184" i="1" s="1"/>
  <c r="M185" i="1" s="1"/>
  <c r="M186" i="1" s="1"/>
  <c r="B177" i="1"/>
  <c r="B178" i="1" s="1"/>
  <c r="B179" i="1" s="1"/>
  <c r="B180" i="1" s="1"/>
  <c r="B181" i="1" s="1"/>
  <c r="B182" i="1" s="1"/>
  <c r="B183" i="1" s="1"/>
  <c r="B184" i="1" s="1"/>
  <c r="B185" i="1" s="1"/>
  <c r="B186" i="1" s="1"/>
  <c r="B159" i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M155" i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B155" i="1"/>
  <c r="B156" i="1" s="1"/>
  <c r="B157" i="1" s="1"/>
  <c r="B158" i="1" s="1"/>
  <c r="B152" i="1"/>
  <c r="M151" i="1"/>
  <c r="M152" i="1" s="1"/>
  <c r="B151" i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M125" i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B125" i="1"/>
  <c r="B126" i="1" s="1"/>
  <c r="M124" i="1"/>
  <c r="B124" i="1"/>
  <c r="B106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M104" i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B104" i="1"/>
  <c r="B105" i="1" s="1"/>
  <c r="M71" i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M60" i="1"/>
  <c r="M61" i="1" s="1"/>
  <c r="M62" i="1" s="1"/>
  <c r="M63" i="1" s="1"/>
  <c r="M64" i="1" s="1"/>
  <c r="M65" i="1" s="1"/>
  <c r="M66" i="1" s="1"/>
  <c r="M67" i="1" s="1"/>
  <c r="M68" i="1" s="1"/>
  <c r="M69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M59" i="1"/>
  <c r="B59" i="1"/>
</calcChain>
</file>

<file path=xl/sharedStrings.xml><?xml version="1.0" encoding="utf-8"?>
<sst xmlns="http://schemas.openxmlformats.org/spreadsheetml/2006/main" count="983" uniqueCount="218">
  <si>
    <t xml:space="preserve">    PTC Supplement to Railroad Annual Report R-1</t>
  </si>
  <si>
    <t>PTC 410.  RAILWAY OPERATING EXPENSES</t>
  </si>
  <si>
    <t xml:space="preserve">    Road Initials: NS Rail  Year: 2023</t>
  </si>
  <si>
    <t>(Dollars in Thousands)</t>
  </si>
  <si>
    <t>State the railway operating expenses on respondent's road for the year, classifying them in accordance with the Uniform System of Accounts for Railroad Companies, and allocate the common</t>
  </si>
  <si>
    <t>operating expenses in accordance with the Board's rules governing the separation of such expenses between freight and passenger services.</t>
  </si>
  <si>
    <t>Material, tools,</t>
  </si>
  <si>
    <t>Total</t>
  </si>
  <si>
    <t>Line</t>
  </si>
  <si>
    <t>Cross</t>
  </si>
  <si>
    <t>Name of railway operating expense account</t>
  </si>
  <si>
    <t>Salaries</t>
  </si>
  <si>
    <t>supplies, fuels,</t>
  </si>
  <si>
    <t>Purchased</t>
  </si>
  <si>
    <t>General</t>
  </si>
  <si>
    <t>freight</t>
  </si>
  <si>
    <t>Passenger</t>
  </si>
  <si>
    <t>No.</t>
  </si>
  <si>
    <t>Check</t>
  </si>
  <si>
    <t>&amp; Wages</t>
  </si>
  <si>
    <t>&amp; lubricants</t>
  </si>
  <si>
    <t>services</t>
  </si>
  <si>
    <t>expense</t>
  </si>
  <si>
    <t>(a)</t>
  </si>
  <si>
    <t>(b)</t>
  </si>
  <si>
    <t>(c)</t>
  </si>
  <si>
    <t>(d)</t>
  </si>
  <si>
    <t>(e)</t>
  </si>
  <si>
    <t>(f)</t>
  </si>
  <si>
    <t>(g)</t>
  </si>
  <si>
    <t>(h)</t>
  </si>
  <si>
    <t>WAYS &amp; STRUCTURES</t>
  </si>
  <si>
    <t>ADMINISTRATION</t>
  </si>
  <si>
    <t>Track</t>
  </si>
  <si>
    <t>Bridge &amp; building</t>
  </si>
  <si>
    <t>Signal</t>
  </si>
  <si>
    <t>Communication</t>
  </si>
  <si>
    <t>Other</t>
  </si>
  <si>
    <t>REPAIRS AND MAINTENANCE</t>
  </si>
  <si>
    <t>Roadway - running</t>
  </si>
  <si>
    <t>Roadway - switching</t>
  </si>
  <si>
    <t>Tunnels &amp; subways -  running</t>
  </si>
  <si>
    <t>Tunnels &amp; subways - switching</t>
  </si>
  <si>
    <t>Bridges &amp; culverts - running</t>
  </si>
  <si>
    <t>Bridges &amp; culverts - switching</t>
  </si>
  <si>
    <t>Ties - running</t>
  </si>
  <si>
    <t>Ties - switching</t>
  </si>
  <si>
    <t>Rail &amp; other track material - running</t>
  </si>
  <si>
    <t>Rail &amp; other track material - switching</t>
  </si>
  <si>
    <t>Ballast - running</t>
  </si>
  <si>
    <t>Ballast - switching</t>
  </si>
  <si>
    <t>Road property damaged - running</t>
  </si>
  <si>
    <t>Road property damaged - switching</t>
  </si>
  <si>
    <t>Road property damaged - other</t>
  </si>
  <si>
    <t>Signals &amp; interlockers - running</t>
  </si>
  <si>
    <t>Signals &amp; interlockers - switching</t>
  </si>
  <si>
    <t>Communications systems</t>
  </si>
  <si>
    <t>Power systems</t>
  </si>
  <si>
    <t>Highway grade crossings - running</t>
  </si>
  <si>
    <t>Highway grade crossings - switching</t>
  </si>
  <si>
    <t>Station &amp; office buildings</t>
  </si>
  <si>
    <t>Shop buildings - locomotives</t>
  </si>
  <si>
    <t>Shop buildings - freight cars</t>
  </si>
  <si>
    <t>N/A</t>
  </si>
  <si>
    <t>Shop buildings - other equipment</t>
  </si>
  <si>
    <t>PTC 410.  RAILWAY OPERATING EXPENSES - (Continued)</t>
  </si>
  <si>
    <t>REPAIRS AND MAINTENANCE - (Continued)</t>
  </si>
  <si>
    <t>Locomotive servicing facilities</t>
  </si>
  <si>
    <t>Miscellaneous buildings &amp; structures</t>
  </si>
  <si>
    <t>Coal terminals</t>
  </si>
  <si>
    <t>Ore terminals</t>
  </si>
  <si>
    <t>Other marine terminals</t>
  </si>
  <si>
    <t>TOFC/COFC terminals</t>
  </si>
  <si>
    <t>Motor vehicle loading &amp; distribution facilities</t>
  </si>
  <si>
    <t>Facilities for other specialized service operations</t>
  </si>
  <si>
    <t>Roadway machines</t>
  </si>
  <si>
    <t>Small tools &amp; supplies</t>
  </si>
  <si>
    <t>Snow removal</t>
  </si>
  <si>
    <t>Fringe benefits - running</t>
  </si>
  <si>
    <t>Fringe benefits - switching</t>
  </si>
  <si>
    <t>Fringe benefits - other</t>
  </si>
  <si>
    <t xml:space="preserve">                                  PTC Supplement to Railroad Annual Report R-1         </t>
  </si>
  <si>
    <t>Casualties &amp; insurance - running</t>
  </si>
  <si>
    <t>Casualties &amp; insurance - switching</t>
  </si>
  <si>
    <t>Casualties &amp; insurance - other</t>
  </si>
  <si>
    <t>*</t>
  </si>
  <si>
    <t>Lease rentals - debit -running</t>
  </si>
  <si>
    <t>Lease rentals - debit -switching</t>
  </si>
  <si>
    <t>Lease rentals - debit -other</t>
  </si>
  <si>
    <t>Lease rentals - (credit) - running</t>
  </si>
  <si>
    <t>(                      )</t>
  </si>
  <si>
    <t>Road Initials: NS Rail  Year: 2023</t>
  </si>
  <si>
    <t>Lease rentals - (credit) - switching</t>
  </si>
  <si>
    <t>Lease rentals - (credit) - other</t>
  </si>
  <si>
    <t>Joint facility rent - debit - running</t>
  </si>
  <si>
    <t>Joint facility rent - debit - switching</t>
  </si>
  <si>
    <t>Joint facility rent - debit - other</t>
  </si>
  <si>
    <t>Joint facility rent - (credit) - running</t>
  </si>
  <si>
    <t>Joint facility rent - (credit) - switching</t>
  </si>
  <si>
    <t>Joint facility rent - (credit) - other</t>
  </si>
  <si>
    <t>Other rents - debit - running</t>
  </si>
  <si>
    <t>Other rents - debit - switching</t>
  </si>
  <si>
    <t>Other rents - debit - other</t>
  </si>
  <si>
    <t>Other rents - (credit) - running</t>
  </si>
  <si>
    <t xml:space="preserve">         PTC Supplement to Railroad Annual Report R-1</t>
  </si>
  <si>
    <t xml:space="preserve">      Road Initials: NS Rail    Year: 2023</t>
  </si>
  <si>
    <t>Other rents - (credit) - switching</t>
  </si>
  <si>
    <t>Other rents - (credit) - other</t>
  </si>
  <si>
    <t>Depreciation - running</t>
  </si>
  <si>
    <t>Depreciation - switching</t>
  </si>
  <si>
    <t>Depreciation - other</t>
  </si>
  <si>
    <t>Joint facility - debit - running</t>
  </si>
  <si>
    <t>Joint facility - debit - switching</t>
  </si>
  <si>
    <t>Joint facility - debit - other</t>
  </si>
  <si>
    <t>Joint facility - (credit) - running</t>
  </si>
  <si>
    <t>Joint facility - (credit) - switching</t>
  </si>
  <si>
    <t>Joint facility - (credit) - other</t>
  </si>
  <si>
    <t>Dismantling retired road property - running</t>
  </si>
  <si>
    <t>Dismantling retired road property - switching</t>
  </si>
  <si>
    <t>Dismantling retired road property - other</t>
  </si>
  <si>
    <t>Other - running</t>
  </si>
  <si>
    <t>Other - switching</t>
  </si>
  <si>
    <t>Other - other</t>
  </si>
  <si>
    <t>TOTAL WAY AND STRUCTURES</t>
  </si>
  <si>
    <t>EQUIPMENT</t>
  </si>
  <si>
    <t>LOCOMOTIVES</t>
  </si>
  <si>
    <t>Administration</t>
  </si>
  <si>
    <t>Repair &amp; maintenance</t>
  </si>
  <si>
    <t>Machinery repair</t>
  </si>
  <si>
    <t>Equipment damaged</t>
  </si>
  <si>
    <t>Fringe benefits</t>
  </si>
  <si>
    <t>Other casualties &amp; insurance</t>
  </si>
  <si>
    <t>Lease rentals - debit</t>
  </si>
  <si>
    <t>Lease rentals - (credit)</t>
  </si>
  <si>
    <t>Joint facility rent - debit</t>
  </si>
  <si>
    <t>Joint facility rent - (credit)</t>
  </si>
  <si>
    <t>Other rents - debit</t>
  </si>
  <si>
    <t>Other rents - (credit)</t>
  </si>
  <si>
    <t>Depreciation</t>
  </si>
  <si>
    <t>Joint facility - debit</t>
  </si>
  <si>
    <t>Joint facility - (credit)</t>
  </si>
  <si>
    <t>Repairs billed to others - (credit)</t>
  </si>
  <si>
    <t>LOCOMOTIVES - (Continued)</t>
  </si>
  <si>
    <t>Dismantling retired property</t>
  </si>
  <si>
    <t>TOTAL LOCOMOTIVES</t>
  </si>
  <si>
    <t>FREIGHT CARS</t>
  </si>
  <si>
    <t xml:space="preserve">                        PTC Supplement to Railroad Annual Report R-1</t>
  </si>
  <si>
    <t>TOTAL FREIGHT CARS</t>
  </si>
  <si>
    <t>OTHER EQUIPMENT</t>
  </si>
  <si>
    <t>Repair &amp; maintenance:</t>
  </si>
  <si>
    <t xml:space="preserve">   Trucks, trailers, &amp; containers - revenue service</t>
  </si>
  <si>
    <t xml:space="preserve">   Floating equipment - revenue service</t>
  </si>
  <si>
    <t xml:space="preserve">   Passenger &amp; other revenue equipment</t>
  </si>
  <si>
    <t xml:space="preserve">   Computers and data processing equipment</t>
  </si>
  <si>
    <t xml:space="preserve">   Machinery</t>
  </si>
  <si>
    <t xml:space="preserve">   Work &amp; other non-revenue equipment</t>
  </si>
  <si>
    <t xml:space="preserve">   Equipment damaged</t>
  </si>
  <si>
    <t xml:space="preserve">     PTC Supplement to Railroad Annual Report R-1</t>
  </si>
  <si>
    <t>OTHER EQUIPMENT (Continued)</t>
  </si>
  <si>
    <t>TOTAL OTHER EQUIPMENT</t>
  </si>
  <si>
    <t>TOTAL EQUIPMENT</t>
  </si>
  <si>
    <t>TRANSPORTATION</t>
  </si>
  <si>
    <t xml:space="preserve">  TRAIN OPERATIONS</t>
  </si>
  <si>
    <t>Engine crews</t>
  </si>
  <si>
    <t>Train crews</t>
  </si>
  <si>
    <t>Dispatching trains</t>
  </si>
  <si>
    <t>Operating signals &amp; interlockers</t>
  </si>
  <si>
    <t>Operating drawbridges</t>
  </si>
  <si>
    <t>Highway crossing protection</t>
  </si>
  <si>
    <t>Train inspection &amp; lubrication</t>
  </si>
  <si>
    <t>Locomotive fuel</t>
  </si>
  <si>
    <t>Electric power electric power produced or</t>
  </si>
  <si>
    <t xml:space="preserve">    purchased for motive power</t>
  </si>
  <si>
    <t>Servicing locomotives</t>
  </si>
  <si>
    <t>Freight lost or damaged - solely related</t>
  </si>
  <si>
    <t>Clearing wrecks</t>
  </si>
  <si>
    <t>TOTAL TRAIN OPERATIONS</t>
  </si>
  <si>
    <t>YARD OPERATIONS</t>
  </si>
  <si>
    <t>Switch crews</t>
  </si>
  <si>
    <t>YARD OPERATIONS (Continued)</t>
  </si>
  <si>
    <t>Controlling operations</t>
  </si>
  <si>
    <t>Yard and terminal clerical</t>
  </si>
  <si>
    <t>Operating switches, signals, retarders, &amp; humps</t>
  </si>
  <si>
    <t>TOTAL YARD OPERATIONS</t>
  </si>
  <si>
    <t>TRAIN &amp; YARD OPERATIONS COMMON:</t>
  </si>
  <si>
    <t>Cleaning car interiors</t>
  </si>
  <si>
    <t>Adjusting &amp; transferring loads</t>
  </si>
  <si>
    <t>Car loading devices &amp; grain docks</t>
  </si>
  <si>
    <t>Freight lost or damaged - all other</t>
  </si>
  <si>
    <t>TOTAL TRAIN &amp; YARD OPERATIONS COMMON:</t>
  </si>
  <si>
    <t>SPECIALIZED SERVICE OPERATIONS</t>
  </si>
  <si>
    <t>Pickup &amp; delivery and marine line haul</t>
  </si>
  <si>
    <t>Loading &amp; unloading and local marine</t>
  </si>
  <si>
    <t>Protective services</t>
  </si>
  <si>
    <t>Casualties &amp; insurance</t>
  </si>
  <si>
    <t>TOTAL SPECIALIZED SERVICE OPERATIONS</t>
  </si>
  <si>
    <t xml:space="preserve">  ADMINISTRATIVE SUPPORT OPERATIONS:</t>
  </si>
  <si>
    <t>Employees performing clerical &amp; accounting functions</t>
  </si>
  <si>
    <t>Communication systems operations</t>
  </si>
  <si>
    <t>Loss &amp; damage claims processing</t>
  </si>
  <si>
    <t xml:space="preserve">  TOTAL ADMINISTRATIVE SUPPORT OPERATIONS</t>
  </si>
  <si>
    <t xml:space="preserve">  TOTAL TRANSPORTATION</t>
  </si>
  <si>
    <t>GENERAL AND ADMINISTRATIVE</t>
  </si>
  <si>
    <t>Officers - general administration</t>
  </si>
  <si>
    <t>Accounting, auditing, &amp; finance</t>
  </si>
  <si>
    <t>Management services &amp; data processing</t>
  </si>
  <si>
    <t>Marketing</t>
  </si>
  <si>
    <t>Sales</t>
  </si>
  <si>
    <t>Industrial development</t>
  </si>
  <si>
    <t>Personnel &amp; labor relations</t>
  </si>
  <si>
    <t>Legal &amp; secretarial</t>
  </si>
  <si>
    <t>Public relations &amp; advertising</t>
  </si>
  <si>
    <t>Research &amp; development</t>
  </si>
  <si>
    <t>Writedown of uncollectible accounts</t>
  </si>
  <si>
    <t>Property taxes</t>
  </si>
  <si>
    <t>Other taxes except on corporate income or payroll</t>
  </si>
  <si>
    <t xml:space="preserve">  TOTAL GENERAL AND ADMINISTRATIVE</t>
  </si>
  <si>
    <t>TOTAL CARRIER OPERATING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</si>
</sst>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top" textRotation="180"/>
    </xf>
    <xf numFmtId="0" fontId="2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right" vertical="top" textRotation="180"/>
    </xf>
    <xf numFmtId="0" fontId="1" fillId="0" borderId="0" xfId="0" applyFont="1"/>
    <xf numFmtId="0" fontId="2" fillId="0" borderId="6" xfId="0" applyFont="1" applyBorder="1" applyAlignment="1">
      <alignment horizontal="center" vertical="top" textRotation="180"/>
    </xf>
    <xf numFmtId="0" fontId="1" fillId="0" borderId="7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right" vertical="top" textRotation="180"/>
    </xf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164" fontId="1" fillId="0" borderId="20" xfId="0" applyNumberFormat="1" applyFont="1" applyBorder="1"/>
    <xf numFmtId="164" fontId="1" fillId="0" borderId="14" xfId="0" applyNumberFormat="1" applyFont="1" applyBorder="1"/>
    <xf numFmtId="164" fontId="1" fillId="0" borderId="21" xfId="0" applyNumberFormat="1" applyFont="1" applyBorder="1"/>
    <xf numFmtId="0" fontId="1" fillId="0" borderId="22" xfId="0" applyFont="1" applyBorder="1" applyAlignment="1">
      <alignment textRotation="180"/>
    </xf>
    <xf numFmtId="164" fontId="1" fillId="0" borderId="18" xfId="0" applyNumberFormat="1" applyFont="1" applyBorder="1"/>
    <xf numFmtId="164" fontId="1" fillId="0" borderId="13" xfId="0" applyNumberFormat="1" applyFont="1" applyBorder="1"/>
    <xf numFmtId="164" fontId="1" fillId="0" borderId="19" xfId="0" applyNumberFormat="1" applyFont="1" applyBorder="1"/>
    <xf numFmtId="164" fontId="1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180"/>
    </xf>
    <xf numFmtId="164" fontId="1" fillId="0" borderId="23" xfId="0" applyNumberFormat="1" applyFont="1" applyBorder="1"/>
    <xf numFmtId="164" fontId="1" fillId="0" borderId="24" xfId="0" applyNumberFormat="1" applyFont="1" applyBorder="1"/>
    <xf numFmtId="164" fontId="1" fillId="0" borderId="25" xfId="0" applyNumberFormat="1" applyFont="1" applyBorder="1"/>
    <xf numFmtId="164" fontId="1" fillId="0" borderId="0" xfId="0" applyNumberFormat="1" applyFont="1"/>
    <xf numFmtId="0" fontId="2" fillId="0" borderId="22" xfId="0" applyFont="1" applyBorder="1" applyAlignment="1">
      <alignment horizontal="center" vertical="center" textRotation="180"/>
    </xf>
    <xf numFmtId="0" fontId="2" fillId="0" borderId="26" xfId="0" applyFont="1" applyBorder="1" applyAlignment="1">
      <alignment horizontal="center" vertical="top" textRotation="180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textRotation="180"/>
    </xf>
    <xf numFmtId="0" fontId="2" fillId="0" borderId="3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textRotation="180"/>
    </xf>
    <xf numFmtId="0" fontId="1" fillId="0" borderId="5" xfId="0" applyFont="1" applyBorder="1" applyAlignment="1">
      <alignment vertical="top" textRotation="180"/>
    </xf>
    <xf numFmtId="0" fontId="1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180"/>
    </xf>
    <xf numFmtId="0" fontId="1" fillId="0" borderId="9" xfId="0" applyFont="1" applyBorder="1" applyAlignment="1">
      <alignment textRotation="180"/>
    </xf>
    <xf numFmtId="0" fontId="2" fillId="0" borderId="0" xfId="0" applyFont="1" applyAlignment="1">
      <alignment horizontal="centerContinuous"/>
    </xf>
    <xf numFmtId="0" fontId="1" fillId="0" borderId="32" xfId="0" applyFont="1" applyBorder="1"/>
    <xf numFmtId="0" fontId="2" fillId="0" borderId="12" xfId="0" applyFont="1" applyBorder="1"/>
    <xf numFmtId="0" fontId="1" fillId="0" borderId="1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180" wrapText="1"/>
    </xf>
    <xf numFmtId="164" fontId="1" fillId="0" borderId="21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33" xfId="0" applyFont="1" applyBorder="1" applyAlignment="1">
      <alignment horizontal="center" vertical="center" textRotation="180"/>
    </xf>
    <xf numFmtId="0" fontId="2" fillId="0" borderId="34" xfId="0" applyFont="1" applyBorder="1" applyAlignment="1">
      <alignment horizontal="center" vertical="center" textRotation="180" wrapText="1"/>
    </xf>
    <xf numFmtId="0" fontId="1" fillId="0" borderId="26" xfId="0" applyFont="1" applyBorder="1"/>
    <xf numFmtId="0" fontId="1" fillId="0" borderId="35" xfId="0" applyFont="1" applyBorder="1"/>
    <xf numFmtId="0" fontId="1" fillId="0" borderId="36" xfId="0" applyFont="1" applyBorder="1"/>
    <xf numFmtId="0" fontId="2" fillId="0" borderId="34" xfId="0" applyFont="1" applyBorder="1" applyAlignment="1">
      <alignment horizontal="center" vertical="center" textRotation="180"/>
    </xf>
    <xf numFmtId="0" fontId="2" fillId="0" borderId="3" xfId="0" applyFont="1" applyBorder="1" applyAlignment="1">
      <alignment horizontal="center" vertical="top" textRotation="180" wrapText="1"/>
    </xf>
    <xf numFmtId="0" fontId="2" fillId="0" borderId="3" xfId="0" applyFont="1" applyBorder="1" applyAlignment="1">
      <alignment horizontal="center" vertical="center" textRotation="180"/>
    </xf>
    <xf numFmtId="0" fontId="2" fillId="0" borderId="37" xfId="0" applyFont="1" applyBorder="1" applyAlignment="1">
      <alignment horizontal="center" vertical="top" textRotation="180"/>
    </xf>
    <xf numFmtId="0" fontId="2" fillId="0" borderId="38" xfId="0" applyFont="1" applyBorder="1" applyAlignment="1">
      <alignment horizontal="centerContinuous"/>
    </xf>
    <xf numFmtId="0" fontId="1" fillId="0" borderId="39" xfId="0" applyFont="1" applyBorder="1" applyAlignment="1">
      <alignment horizontal="centerContinuous"/>
    </xf>
    <xf numFmtId="0" fontId="1" fillId="0" borderId="40" xfId="0" applyFont="1" applyBorder="1" applyAlignment="1">
      <alignment horizontal="centerContinuous"/>
    </xf>
    <xf numFmtId="0" fontId="2" fillId="0" borderId="5" xfId="0" applyFont="1" applyBorder="1" applyAlignment="1">
      <alignment horizontal="center" vertical="top" textRotation="180"/>
    </xf>
    <xf numFmtId="0" fontId="2" fillId="0" borderId="41" xfId="0" applyFont="1" applyBorder="1" applyAlignment="1">
      <alignment horizontal="center" vertical="top" textRotation="180"/>
    </xf>
    <xf numFmtId="0" fontId="1" fillId="0" borderId="42" xfId="0" applyFont="1" applyBorder="1" applyAlignment="1">
      <alignment horizontal="centerContinuous"/>
    </xf>
    <xf numFmtId="0" fontId="1" fillId="0" borderId="22" xfId="0" applyFont="1" applyBorder="1" applyAlignment="1">
      <alignment horizontal="centerContinuous"/>
    </xf>
    <xf numFmtId="0" fontId="2" fillId="0" borderId="43" xfId="0" applyFont="1" applyBorder="1" applyAlignment="1">
      <alignment horizontal="center" vertical="top" textRotation="180"/>
    </xf>
    <xf numFmtId="0" fontId="2" fillId="0" borderId="44" xfId="0" applyFont="1" applyBorder="1" applyAlignment="1">
      <alignment horizontal="center" vertical="top" textRotation="180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 vertical="top" textRotation="180"/>
    </xf>
    <xf numFmtId="0" fontId="2" fillId="0" borderId="49" xfId="0" applyFont="1" applyBorder="1" applyAlignment="1">
      <alignment horizontal="center" vertical="top" textRotation="180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 vertical="top" textRotation="180"/>
    </xf>
    <xf numFmtId="0" fontId="2" fillId="0" borderId="54" xfId="0" applyFont="1" applyBorder="1" applyAlignment="1">
      <alignment horizontal="center" vertical="top" textRotation="180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 vertical="top" textRotation="180"/>
    </xf>
    <xf numFmtId="0" fontId="2" fillId="0" borderId="59" xfId="0" applyFont="1" applyBorder="1" applyAlignment="1">
      <alignment horizontal="center" vertical="top" textRotation="180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 vertical="top" textRotation="180"/>
    </xf>
    <xf numFmtId="0" fontId="2" fillId="0" borderId="64" xfId="0" applyFont="1" applyBorder="1" applyAlignment="1">
      <alignment horizontal="center" vertical="top" textRotation="180"/>
    </xf>
    <xf numFmtId="0" fontId="1" fillId="0" borderId="55" xfId="0" applyFont="1" applyBorder="1"/>
    <xf numFmtId="0" fontId="1" fillId="0" borderId="65" xfId="0" applyFont="1" applyBorder="1"/>
    <xf numFmtId="0" fontId="1" fillId="0" borderId="66" xfId="0" applyFont="1" applyBorder="1"/>
    <xf numFmtId="0" fontId="1" fillId="0" borderId="67" xfId="0" applyFont="1" applyBorder="1"/>
    <xf numFmtId="164" fontId="1" fillId="0" borderId="68" xfId="0" applyNumberFormat="1" applyFont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69" xfId="0" applyNumberFormat="1" applyFont="1" applyBorder="1"/>
    <xf numFmtId="164" fontId="1" fillId="0" borderId="68" xfId="0" applyNumberFormat="1" applyFont="1" applyBorder="1"/>
    <xf numFmtId="0" fontId="1" fillId="0" borderId="70" xfId="0" applyFont="1" applyBorder="1" applyAlignment="1">
      <alignment horizontal="center"/>
    </xf>
    <xf numFmtId="0" fontId="1" fillId="0" borderId="70" xfId="0" applyFont="1" applyBorder="1"/>
    <xf numFmtId="164" fontId="1" fillId="0" borderId="71" xfId="0" applyNumberFormat="1" applyFont="1" applyBorder="1"/>
    <xf numFmtId="164" fontId="1" fillId="0" borderId="70" xfId="0" applyNumberFormat="1" applyFont="1" applyBorder="1"/>
    <xf numFmtId="164" fontId="1" fillId="0" borderId="72" xfId="0" applyNumberFormat="1" applyFont="1" applyBorder="1"/>
    <xf numFmtId="0" fontId="1" fillId="0" borderId="73" xfId="0" applyFont="1" applyBorder="1" applyAlignment="1">
      <alignment horizontal="center"/>
    </xf>
    <xf numFmtId="0" fontId="1" fillId="0" borderId="73" xfId="0" applyFont="1" applyBorder="1"/>
    <xf numFmtId="164" fontId="1" fillId="0" borderId="74" xfId="0" applyNumberFormat="1" applyFont="1" applyBorder="1" applyAlignment="1">
      <alignment horizontal="center"/>
    </xf>
    <xf numFmtId="164" fontId="1" fillId="0" borderId="73" xfId="0" applyNumberFormat="1" applyFont="1" applyBorder="1" applyAlignment="1">
      <alignment horizontal="center"/>
    </xf>
    <xf numFmtId="164" fontId="1" fillId="0" borderId="75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 vertical="center" textRotation="180"/>
    </xf>
    <xf numFmtId="164" fontId="1" fillId="0" borderId="76" xfId="0" applyNumberFormat="1" applyFont="1" applyBorder="1" applyAlignment="1">
      <alignment horizontal="center"/>
    </xf>
    <xf numFmtId="164" fontId="1" fillId="0" borderId="77" xfId="0" applyNumberFormat="1" applyFont="1" applyBorder="1" applyAlignment="1">
      <alignment horizontal="center"/>
    </xf>
    <xf numFmtId="164" fontId="1" fillId="0" borderId="78" xfId="0" applyNumberFormat="1" applyFont="1" applyBorder="1" applyAlignment="1">
      <alignment horizontal="center"/>
    </xf>
    <xf numFmtId="0" fontId="2" fillId="0" borderId="79" xfId="0" applyFont="1" applyBorder="1" applyAlignment="1">
      <alignment horizontal="center" vertical="top" textRotation="180"/>
    </xf>
    <xf numFmtId="0" fontId="2" fillId="0" borderId="0" xfId="0" applyFont="1" applyAlignment="1">
      <alignment horizontal="center" vertical="top" textRotation="180"/>
    </xf>
    <xf numFmtId="0" fontId="1" fillId="0" borderId="0" xfId="0" applyFont="1" applyAlignment="1">
      <alignment textRotation="180"/>
    </xf>
    <xf numFmtId="0" fontId="1" fillId="0" borderId="5" xfId="0" applyFont="1" applyBorder="1" applyAlignment="1">
      <alignment textRotation="180"/>
    </xf>
    <xf numFmtId="0" fontId="2" fillId="0" borderId="1" xfId="0" applyFont="1" applyBorder="1" applyAlignment="1">
      <alignment horizontal="centerContinuous"/>
    </xf>
    <xf numFmtId="0" fontId="1" fillId="0" borderId="31" xfId="0" applyFont="1" applyBorder="1" applyAlignment="1">
      <alignment horizontal="centerContinuous"/>
    </xf>
    <xf numFmtId="0" fontId="2" fillId="0" borderId="5" xfId="0" applyFont="1" applyBorder="1" applyAlignment="1">
      <alignment vertical="center" textRotation="180"/>
    </xf>
    <xf numFmtId="0" fontId="1" fillId="0" borderId="43" xfId="0" applyFont="1" applyBorder="1" applyAlignment="1">
      <alignment textRotation="180"/>
    </xf>
    <xf numFmtId="0" fontId="1" fillId="0" borderId="8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3" xfId="0" applyFont="1" applyBorder="1" applyAlignment="1">
      <alignment textRotation="180"/>
    </xf>
    <xf numFmtId="164" fontId="1" fillId="0" borderId="12" xfId="0" applyNumberFormat="1" applyFont="1" applyBorder="1"/>
    <xf numFmtId="164" fontId="1" fillId="0" borderId="81" xfId="0" applyNumberFormat="1" applyFont="1" applyBorder="1"/>
    <xf numFmtId="164" fontId="1" fillId="0" borderId="8" xfId="0" applyNumberFormat="1" applyFont="1" applyBorder="1"/>
    <xf numFmtId="164" fontId="1" fillId="0" borderId="82" xfId="0" applyNumberFormat="1" applyFont="1" applyBorder="1"/>
    <xf numFmtId="164" fontId="1" fillId="0" borderId="12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9" xfId="0" applyFont="1" applyBorder="1"/>
    <xf numFmtId="0" fontId="2" fillId="0" borderId="83" xfId="0" applyFont="1" applyBorder="1" applyAlignment="1">
      <alignment horizontal="center" vertical="center" textRotation="180"/>
    </xf>
    <xf numFmtId="0" fontId="1" fillId="0" borderId="84" xfId="0" applyFont="1" applyBorder="1" applyAlignment="1">
      <alignment horizontal="center"/>
    </xf>
    <xf numFmtId="164" fontId="1" fillId="0" borderId="85" xfId="0" applyNumberFormat="1" applyFont="1" applyBorder="1" applyAlignment="1">
      <alignment horizontal="center"/>
    </xf>
    <xf numFmtId="0" fontId="1" fillId="0" borderId="30" xfId="0" applyFont="1" applyBorder="1"/>
    <xf numFmtId="0" fontId="2" fillId="0" borderId="9" xfId="0" applyFont="1" applyBorder="1" applyAlignment="1">
      <alignment horizontal="center" vertical="top" textRotation="180"/>
    </xf>
    <xf numFmtId="0" fontId="1" fillId="0" borderId="86" xfId="0" applyFont="1" applyBorder="1" applyAlignment="1">
      <alignment horizontal="center"/>
    </xf>
    <xf numFmtId="0" fontId="1" fillId="0" borderId="86" xfId="0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0" borderId="34" xfId="0" applyFont="1" applyBorder="1" applyAlignment="1">
      <alignment horizontal="center" vertical="top" textRotation="180"/>
    </xf>
    <xf numFmtId="0" fontId="1" fillId="0" borderId="8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textRotation="180"/>
    </xf>
    <xf numFmtId="0" fontId="1" fillId="0" borderId="37" xfId="0" applyFont="1" applyBorder="1" applyAlignment="1">
      <alignment textRotation="180"/>
    </xf>
    <xf numFmtId="0" fontId="1" fillId="0" borderId="6" xfId="0" applyFont="1" applyBorder="1" applyAlignment="1">
      <alignment textRotation="180"/>
    </xf>
    <xf numFmtId="0" fontId="1" fillId="0" borderId="86" xfId="0" applyFont="1" applyBorder="1" applyAlignment="1">
      <alignment horizontal="centerContinuous"/>
    </xf>
    <xf numFmtId="164" fontId="1" fillId="0" borderId="88" xfId="0" applyNumberFormat="1" applyFont="1" applyBorder="1"/>
    <xf numFmtId="0" fontId="2" fillId="0" borderId="83" xfId="0" applyFont="1" applyBorder="1" applyAlignment="1">
      <alignment horizontal="center" vertical="top" textRotation="180"/>
    </xf>
    <xf numFmtId="164" fontId="1" fillId="0" borderId="76" xfId="0" applyNumberFormat="1" applyFont="1" applyBorder="1"/>
    <xf numFmtId="164" fontId="1" fillId="0" borderId="77" xfId="0" applyNumberFormat="1" applyFont="1" applyBorder="1"/>
    <xf numFmtId="164" fontId="1" fillId="0" borderId="78" xfId="0" applyNumberFormat="1" applyFont="1" applyBorder="1"/>
    <xf numFmtId="0" fontId="1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8" xfId="0" applyFont="1" applyBorder="1"/>
    <xf numFmtId="164" fontId="1" fillId="0" borderId="28" xfId="0" applyNumberFormat="1" applyFont="1" applyBorder="1"/>
    <xf numFmtId="164" fontId="1" fillId="0" borderId="28" xfId="0" applyNumberFormat="1" applyFont="1" applyBorder="1" applyAlignment="1">
      <alignment horizontal="center"/>
    </xf>
    <xf numFmtId="0" fontId="2" fillId="0" borderId="89" xfId="0" applyFont="1" applyBorder="1" applyAlignment="1">
      <alignment horizontal="center" vertical="top" textRotation="18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89" xfId="0" applyFont="1" applyBorder="1" applyAlignment="1">
      <alignment horizontal="center" vertical="center" textRotation="180"/>
    </xf>
    <xf numFmtId="0" fontId="2" fillId="0" borderId="90" xfId="0" applyFont="1" applyBorder="1" applyAlignment="1">
      <alignment horizontal="center" vertical="top" textRotation="180"/>
    </xf>
    <xf numFmtId="0" fontId="2" fillId="0" borderId="91" xfId="0" applyFont="1" applyBorder="1" applyAlignment="1">
      <alignment horizontal="centerContinuous"/>
    </xf>
    <xf numFmtId="0" fontId="1" fillId="0" borderId="89" xfId="0" applyFont="1" applyBorder="1" applyAlignment="1">
      <alignment horizontal="centerContinuous"/>
    </xf>
    <xf numFmtId="0" fontId="1" fillId="0" borderId="92" xfId="0" applyFont="1" applyBorder="1" applyAlignment="1">
      <alignment horizontal="centerContinuous"/>
    </xf>
    <xf numFmtId="0" fontId="2" fillId="0" borderId="93" xfId="0" applyFont="1" applyBorder="1" applyAlignment="1">
      <alignment horizontal="center" vertical="top" textRotation="180"/>
    </xf>
    <xf numFmtId="0" fontId="2" fillId="0" borderId="70" xfId="0" applyFont="1" applyBorder="1" applyAlignment="1">
      <alignment horizontal="center" vertical="top" textRotation="180"/>
    </xf>
    <xf numFmtId="0" fontId="1" fillId="0" borderId="8" xfId="0" applyFont="1" applyBorder="1" applyAlignment="1">
      <alignment textRotation="180"/>
    </xf>
    <xf numFmtId="164" fontId="1" fillId="0" borderId="25" xfId="0" applyNumberFormat="1" applyFont="1" applyBorder="1" applyAlignment="1">
      <alignment horizontal="left" indent="2"/>
    </xf>
    <xf numFmtId="0" fontId="1" fillId="0" borderId="94" xfId="0" applyFont="1" applyBorder="1"/>
    <xf numFmtId="164" fontId="1" fillId="0" borderId="0" xfId="0" applyNumberFormat="1" applyFont="1" applyAlignment="1">
      <alignment horizontal="left" indent="2"/>
    </xf>
    <xf numFmtId="0" fontId="2" fillId="0" borderId="70" xfId="0" applyFont="1" applyBorder="1" applyAlignment="1">
      <alignment horizontal="center" vertical="center" textRotation="180"/>
    </xf>
    <xf numFmtId="0" fontId="2" fillId="0" borderId="70" xfId="0" applyFont="1" applyBorder="1" applyAlignment="1">
      <alignment horizontal="center" vertical="center" textRotation="180"/>
    </xf>
    <xf numFmtId="0" fontId="2" fillId="0" borderId="14" xfId="0" applyFont="1" applyBorder="1" applyAlignment="1">
      <alignment horizontal="center" vertical="center" textRotation="180"/>
    </xf>
    <xf numFmtId="0" fontId="2" fillId="0" borderId="0" xfId="0" applyFont="1" applyAlignment="1">
      <alignment vertical="top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FAULT\Local%20Settings\Temporary%20Internet%20Files\Content.IE5\KL3H66WW\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CCOUNTING\NOR\Revenue%20and%20Statistics\R-1%20Folder%20(FIN200)\2024%20R-1\Schedule\Backup%20Rollforward%20of%202022%20NS%20Consolidated%20R1%20Excel%20Schedules%20and%20Footnotes.xlsx" TargetMode="External"/><Relationship Id="rId1" Type="http://schemas.openxmlformats.org/officeDocument/2006/relationships/externalLinkPath" Target="Backup%20Rollforward%20of%202022%20NS%20Consolidated%20R1%20Excel%20Schedules%20and%20Footn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ATT\97R1-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Inside Cover"/>
      <sheetName val="Blank-After Inside Cover"/>
      <sheetName val="Notice"/>
      <sheetName val="Blank-1 After Notice"/>
      <sheetName val="Table of Contents &amp; Spec Notice"/>
      <sheetName val="Spec Notice"/>
      <sheetName val="Sch A&amp;B - p1"/>
      <sheetName val="Sch B - p2"/>
      <sheetName val="Sch C - p3 &amp; p4"/>
      <sheetName val="Sch C - p4"/>
      <sheetName val="Sch 200 - p5"/>
      <sheetName val="Sch 200 - p6"/>
      <sheetName val="Sch 200 - p7"/>
      <sheetName val="Sch 200 - p8"/>
      <sheetName val="Sch 200 - p9"/>
      <sheetName val="Sch 200 - p10"/>
      <sheetName val="Sch 200 - p11"/>
      <sheetName val="Sch 200 - p12"/>
      <sheetName val="Sch 200 - p13"/>
      <sheetName val="Sch 200 - p14"/>
      <sheetName val="Sch 200 - p15"/>
      <sheetName val="Sch 200 - p15A"/>
      <sheetName val="Sch 200 - p15B"/>
      <sheetName val="Sch 200 - p15C"/>
      <sheetName val="Sch 200 - p15D"/>
      <sheetName val="Sch 200 - p15E"/>
      <sheetName val="Sch 200 - p15F"/>
      <sheetName val="210"/>
      <sheetName val="210A"/>
      <sheetName val="220"/>
      <sheetName val="240"/>
      <sheetName val="245"/>
      <sheetName val="310 Inst."/>
      <sheetName val="310"/>
      <sheetName val="310A"/>
      <sheetName val="330 Inst."/>
      <sheetName val="330"/>
      <sheetName val="332"/>
      <sheetName val="335"/>
      <sheetName val="342"/>
      <sheetName val="352A"/>
      <sheetName val="352B"/>
      <sheetName val="410 Instr."/>
      <sheetName val="410"/>
      <sheetName val="412"/>
      <sheetName val="414"/>
      <sheetName val="414 N&amp;R"/>
      <sheetName val="415 Instr."/>
      <sheetName val="415"/>
      <sheetName val="415 Supp"/>
      <sheetName val="417"/>
      <sheetName val="450"/>
      <sheetName val="501 502"/>
      <sheetName val="510"/>
      <sheetName val="512 Instr."/>
      <sheetName val="512"/>
      <sheetName val="700 Instr."/>
      <sheetName val="700"/>
      <sheetName val="702"/>
      <sheetName val="710 Instr."/>
      <sheetName val="710 landscape"/>
      <sheetName val="710 portrait"/>
      <sheetName val="710S"/>
      <sheetName val="720"/>
      <sheetName val="750"/>
      <sheetName val="755 Instr."/>
      <sheetName val="755"/>
      <sheetName val="PTC Supplement"/>
      <sheetName val="PTC 330"/>
      <sheetName val="PTC 332"/>
      <sheetName val="PTC 335"/>
      <sheetName val="PTC 352B"/>
      <sheetName val="PTC 410"/>
      <sheetName val="PTC 700"/>
      <sheetName val="PTC 710"/>
      <sheetName val="PTC 710 pgs 97-98"/>
      <sheetName val="PTC 710 pages 99-100"/>
      <sheetName val="PTC 710S"/>
      <sheetName val="PTC 720"/>
      <sheetName val="PTC Grants"/>
      <sheetName val="Sig Pg Insert Area"/>
      <sheetName val="Memoranda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AAB8-9C32-4D27-A802-1EE400021BDF}">
  <dimension ref="A1:N328"/>
  <sheetViews>
    <sheetView tabSelected="1" view="pageBreakPreview" zoomScale="110" zoomScaleNormal="100" zoomScaleSheetLayoutView="110" workbookViewId="0">
      <selection activeCell="Q311" sqref="Q311"/>
    </sheetView>
  </sheetViews>
  <sheetFormatPr defaultColWidth="8.6640625" defaultRowHeight="11.25" x14ac:dyDescent="0.2"/>
  <cols>
    <col min="1" max="1" width="3" style="6" customWidth="1"/>
    <col min="2" max="2" width="5.33203125" style="6" customWidth="1"/>
    <col min="3" max="3" width="6.33203125" style="6" customWidth="1"/>
    <col min="4" max="4" width="4.33203125" style="6" customWidth="1"/>
    <col min="5" max="5" width="43.83203125" style="6" customWidth="1"/>
    <col min="6" max="6" width="13.1640625" style="6" customWidth="1"/>
    <col min="7" max="7" width="15" style="6" customWidth="1"/>
    <col min="8" max="8" width="13.6640625" style="6" customWidth="1"/>
    <col min="9" max="9" width="14.5" style="6" customWidth="1"/>
    <col min="10" max="10" width="14" style="6" customWidth="1"/>
    <col min="11" max="11" width="15" style="6" customWidth="1"/>
    <col min="12" max="12" width="13.33203125" style="6" customWidth="1"/>
    <col min="13" max="13" width="5.5" style="6" customWidth="1"/>
    <col min="14" max="14" width="3" style="6" customWidth="1"/>
    <col min="15" max="16384" width="8.6640625" style="6"/>
  </cols>
  <sheetData>
    <row r="1" spans="1:14" ht="13.35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 t="s">
        <v>2</v>
      </c>
    </row>
    <row r="2" spans="1:14" ht="13.35" customHeight="1" x14ac:dyDescent="0.2">
      <c r="A2" s="7"/>
      <c r="B2" s="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1"/>
    </row>
    <row r="3" spans="1:14" ht="13.35" customHeight="1" x14ac:dyDescent="0.2">
      <c r="A3" s="7"/>
      <c r="B3" s="12"/>
      <c r="M3" s="13"/>
      <c r="N3" s="11"/>
    </row>
    <row r="4" spans="1:14" ht="13.35" customHeight="1" x14ac:dyDescent="0.2">
      <c r="A4" s="7"/>
      <c r="B4" s="14" t="s">
        <v>4</v>
      </c>
      <c r="M4" s="13"/>
      <c r="N4" s="11"/>
    </row>
    <row r="5" spans="1:14" ht="13.35" customHeight="1" x14ac:dyDescent="0.2">
      <c r="A5" s="7"/>
      <c r="B5" s="14" t="s">
        <v>5</v>
      </c>
      <c r="M5" s="13"/>
      <c r="N5" s="11"/>
    </row>
    <row r="6" spans="1:14" ht="13.35" customHeight="1" x14ac:dyDescent="0.2">
      <c r="A6" s="7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1"/>
    </row>
    <row r="7" spans="1:14" ht="13.35" customHeight="1" x14ac:dyDescent="0.2">
      <c r="A7" s="7"/>
      <c r="B7" s="18"/>
      <c r="C7" s="18"/>
      <c r="D7" s="19"/>
      <c r="E7" s="20"/>
      <c r="F7" s="18"/>
      <c r="G7" s="18"/>
      <c r="H7" s="18"/>
      <c r="I7" s="18"/>
      <c r="J7" s="18"/>
      <c r="K7" s="18"/>
      <c r="L7" s="18"/>
      <c r="M7" s="18"/>
      <c r="N7" s="11"/>
    </row>
    <row r="8" spans="1:14" ht="13.35" customHeight="1" x14ac:dyDescent="0.2">
      <c r="A8" s="7"/>
      <c r="B8" s="18"/>
      <c r="C8" s="18"/>
      <c r="D8" s="19"/>
      <c r="E8" s="20"/>
      <c r="F8" s="18"/>
      <c r="G8" s="18" t="s">
        <v>6</v>
      </c>
      <c r="H8" s="18"/>
      <c r="I8" s="18"/>
      <c r="J8" s="18" t="s">
        <v>7</v>
      </c>
      <c r="K8" s="18"/>
      <c r="L8" s="18"/>
      <c r="M8" s="18"/>
      <c r="N8" s="11"/>
    </row>
    <row r="9" spans="1:14" ht="13.35" customHeight="1" x14ac:dyDescent="0.2">
      <c r="A9" s="7"/>
      <c r="B9" s="18" t="s">
        <v>8</v>
      </c>
      <c r="C9" s="18" t="s">
        <v>9</v>
      </c>
      <c r="D9" s="19"/>
      <c r="E9" s="20" t="s">
        <v>10</v>
      </c>
      <c r="F9" s="18" t="s">
        <v>11</v>
      </c>
      <c r="G9" s="18" t="s">
        <v>12</v>
      </c>
      <c r="H9" s="18" t="s">
        <v>13</v>
      </c>
      <c r="I9" s="18" t="s">
        <v>14</v>
      </c>
      <c r="J9" s="18" t="s">
        <v>15</v>
      </c>
      <c r="K9" s="18" t="s">
        <v>16</v>
      </c>
      <c r="L9" s="18" t="s">
        <v>7</v>
      </c>
      <c r="M9" s="18" t="s">
        <v>8</v>
      </c>
      <c r="N9" s="11"/>
    </row>
    <row r="10" spans="1:14" ht="13.35" customHeight="1" x14ac:dyDescent="0.2">
      <c r="A10" s="7"/>
      <c r="B10" s="18" t="s">
        <v>17</v>
      </c>
      <c r="C10" s="18" t="s">
        <v>18</v>
      </c>
      <c r="D10" s="19"/>
      <c r="E10" s="20"/>
      <c r="F10" s="18" t="s">
        <v>19</v>
      </c>
      <c r="G10" s="18" t="s">
        <v>20</v>
      </c>
      <c r="H10" s="18" t="s">
        <v>21</v>
      </c>
      <c r="I10" s="18"/>
      <c r="J10" s="18" t="s">
        <v>22</v>
      </c>
      <c r="K10" s="18"/>
      <c r="L10" s="18"/>
      <c r="M10" s="18" t="s">
        <v>17</v>
      </c>
      <c r="N10" s="11"/>
    </row>
    <row r="11" spans="1:14" ht="13.35" customHeight="1" thickBot="1" x14ac:dyDescent="0.25">
      <c r="A11" s="7"/>
      <c r="B11" s="21"/>
      <c r="C11" s="21"/>
      <c r="D11" s="15"/>
      <c r="E11" s="22" t="s">
        <v>23</v>
      </c>
      <c r="F11" s="23" t="s">
        <v>24</v>
      </c>
      <c r="G11" s="23" t="s">
        <v>25</v>
      </c>
      <c r="H11" s="23" t="s">
        <v>26</v>
      </c>
      <c r="I11" s="23" t="s">
        <v>27</v>
      </c>
      <c r="J11" s="23" t="s">
        <v>28</v>
      </c>
      <c r="K11" s="23" t="s">
        <v>29</v>
      </c>
      <c r="L11" s="23" t="s">
        <v>30</v>
      </c>
      <c r="M11" s="21"/>
      <c r="N11" s="11"/>
    </row>
    <row r="12" spans="1:14" ht="13.35" customHeight="1" x14ac:dyDescent="0.2">
      <c r="A12" s="7"/>
      <c r="B12" s="24"/>
      <c r="C12" s="24"/>
      <c r="D12" s="6" t="s">
        <v>31</v>
      </c>
      <c r="F12" s="25"/>
      <c r="G12" s="26"/>
      <c r="H12" s="26"/>
      <c r="I12" s="26"/>
      <c r="J12" s="26"/>
      <c r="K12" s="26"/>
      <c r="L12" s="27"/>
      <c r="M12" s="24"/>
      <c r="N12" s="11"/>
    </row>
    <row r="13" spans="1:14" ht="13.35" customHeight="1" x14ac:dyDescent="0.2">
      <c r="A13" s="7"/>
      <c r="B13" s="24"/>
      <c r="C13" s="24"/>
      <c r="D13" s="6" t="s">
        <v>32</v>
      </c>
      <c r="F13" s="28"/>
      <c r="G13" s="24"/>
      <c r="H13" s="24"/>
      <c r="I13" s="24"/>
      <c r="J13" s="24"/>
      <c r="K13" s="24"/>
      <c r="L13" s="29"/>
      <c r="M13" s="24"/>
      <c r="N13" s="11"/>
    </row>
    <row r="14" spans="1:14" ht="13.35" customHeight="1" x14ac:dyDescent="0.2">
      <c r="A14" s="7"/>
      <c r="B14" s="23">
        <v>1</v>
      </c>
      <c r="C14" s="21"/>
      <c r="D14" s="16"/>
      <c r="E14" s="16" t="s">
        <v>33</v>
      </c>
      <c r="F14" s="30"/>
      <c r="G14" s="31"/>
      <c r="H14" s="31"/>
      <c r="I14" s="31"/>
      <c r="J14" s="31"/>
      <c r="K14" s="31"/>
      <c r="L14" s="32"/>
      <c r="M14" s="23">
        <v>1</v>
      </c>
      <c r="N14" s="11"/>
    </row>
    <row r="15" spans="1:14" ht="13.35" customHeight="1" x14ac:dyDescent="0.2">
      <c r="A15" s="7"/>
      <c r="B15" s="23">
        <v>2</v>
      </c>
      <c r="C15" s="21"/>
      <c r="D15" s="16"/>
      <c r="E15" s="16" t="s">
        <v>34</v>
      </c>
      <c r="F15" s="30"/>
      <c r="G15" s="31"/>
      <c r="H15" s="31"/>
      <c r="I15" s="31"/>
      <c r="J15" s="31"/>
      <c r="K15" s="31"/>
      <c r="L15" s="32"/>
      <c r="M15" s="23">
        <v>2</v>
      </c>
      <c r="N15" s="11"/>
    </row>
    <row r="16" spans="1:14" ht="13.35" customHeight="1" x14ac:dyDescent="0.2">
      <c r="A16" s="7"/>
      <c r="B16" s="23">
        <v>3</v>
      </c>
      <c r="C16" s="21"/>
      <c r="D16" s="16"/>
      <c r="E16" s="16" t="s">
        <v>35</v>
      </c>
      <c r="F16" s="30"/>
      <c r="G16" s="31">
        <v>3</v>
      </c>
      <c r="H16" s="31"/>
      <c r="I16" s="31">
        <v>27</v>
      </c>
      <c r="J16" s="31">
        <v>30</v>
      </c>
      <c r="K16" s="31"/>
      <c r="L16" s="32">
        <v>30</v>
      </c>
      <c r="M16" s="23">
        <v>3</v>
      </c>
      <c r="N16" s="11"/>
    </row>
    <row r="17" spans="1:14" ht="13.35" customHeight="1" x14ac:dyDescent="0.2">
      <c r="A17" s="7"/>
      <c r="B17" s="23">
        <v>4</v>
      </c>
      <c r="C17" s="21"/>
      <c r="D17" s="16"/>
      <c r="E17" s="16" t="s">
        <v>36</v>
      </c>
      <c r="F17" s="30"/>
      <c r="G17" s="31"/>
      <c r="H17" s="31"/>
      <c r="I17" s="31"/>
      <c r="J17" s="31"/>
      <c r="K17" s="31"/>
      <c r="L17" s="32"/>
      <c r="M17" s="23">
        <v>4</v>
      </c>
      <c r="N17" s="11"/>
    </row>
    <row r="18" spans="1:14" ht="13.35" customHeight="1" x14ac:dyDescent="0.2">
      <c r="A18" s="7"/>
      <c r="B18" s="23">
        <v>5</v>
      </c>
      <c r="C18" s="21"/>
      <c r="D18" s="16"/>
      <c r="E18" s="16" t="s">
        <v>37</v>
      </c>
      <c r="F18" s="30"/>
      <c r="G18" s="31"/>
      <c r="H18" s="31"/>
      <c r="I18" s="31"/>
      <c r="J18" s="31"/>
      <c r="K18" s="31"/>
      <c r="L18" s="32"/>
      <c r="M18" s="23">
        <v>5</v>
      </c>
      <c r="N18" s="33"/>
    </row>
    <row r="19" spans="1:14" ht="13.35" customHeight="1" x14ac:dyDescent="0.2">
      <c r="A19" s="7"/>
      <c r="B19" s="24"/>
      <c r="C19" s="24"/>
      <c r="D19" s="6" t="s">
        <v>38</v>
      </c>
      <c r="F19" s="34"/>
      <c r="G19" s="35"/>
      <c r="H19" s="35"/>
      <c r="I19" s="35"/>
      <c r="J19" s="35"/>
      <c r="K19" s="35"/>
      <c r="L19" s="36"/>
      <c r="M19" s="24"/>
      <c r="N19" s="33"/>
    </row>
    <row r="20" spans="1:14" ht="13.35" customHeight="1" x14ac:dyDescent="0.2">
      <c r="A20" s="7"/>
      <c r="B20" s="23">
        <v>6</v>
      </c>
      <c r="C20" s="21"/>
      <c r="D20" s="16"/>
      <c r="E20" s="16" t="s">
        <v>39</v>
      </c>
      <c r="F20" s="30"/>
      <c r="G20" s="31"/>
      <c r="H20" s="31"/>
      <c r="I20" s="31"/>
      <c r="J20" s="31"/>
      <c r="K20" s="31"/>
      <c r="L20" s="32"/>
      <c r="M20" s="23">
        <v>6</v>
      </c>
      <c r="N20" s="33"/>
    </row>
    <row r="21" spans="1:14" ht="13.35" customHeight="1" x14ac:dyDescent="0.2">
      <c r="A21" s="7"/>
      <c r="B21" s="23">
        <v>7</v>
      </c>
      <c r="C21" s="21"/>
      <c r="D21" s="16"/>
      <c r="E21" s="16" t="s">
        <v>40</v>
      </c>
      <c r="F21" s="30"/>
      <c r="G21" s="31"/>
      <c r="H21" s="31"/>
      <c r="I21" s="31"/>
      <c r="J21" s="31"/>
      <c r="K21" s="31"/>
      <c r="L21" s="32"/>
      <c r="M21" s="23">
        <v>7</v>
      </c>
      <c r="N21" s="33"/>
    </row>
    <row r="22" spans="1:14" ht="13.35" customHeight="1" x14ac:dyDescent="0.2">
      <c r="A22" s="7"/>
      <c r="B22" s="23">
        <v>8</v>
      </c>
      <c r="C22" s="21"/>
      <c r="D22" s="16"/>
      <c r="E22" s="16" t="s">
        <v>41</v>
      </c>
      <c r="F22" s="30"/>
      <c r="G22" s="31"/>
      <c r="H22" s="31"/>
      <c r="I22" s="31"/>
      <c r="J22" s="31"/>
      <c r="K22" s="31"/>
      <c r="L22" s="32"/>
      <c r="M22" s="23">
        <v>8</v>
      </c>
      <c r="N22" s="33"/>
    </row>
    <row r="23" spans="1:14" ht="13.35" customHeight="1" x14ac:dyDescent="0.2">
      <c r="A23" s="7"/>
      <c r="B23" s="23">
        <v>9</v>
      </c>
      <c r="C23" s="21"/>
      <c r="D23" s="16"/>
      <c r="E23" s="16" t="s">
        <v>42</v>
      </c>
      <c r="F23" s="30"/>
      <c r="G23" s="31"/>
      <c r="H23" s="31"/>
      <c r="I23" s="31"/>
      <c r="J23" s="31"/>
      <c r="K23" s="31"/>
      <c r="L23" s="32"/>
      <c r="M23" s="23">
        <v>9</v>
      </c>
      <c r="N23" s="33"/>
    </row>
    <row r="24" spans="1:14" ht="13.35" customHeight="1" x14ac:dyDescent="0.2">
      <c r="A24" s="7"/>
      <c r="B24" s="23">
        <v>10</v>
      </c>
      <c r="C24" s="21"/>
      <c r="D24" s="16"/>
      <c r="E24" s="16" t="s">
        <v>43</v>
      </c>
      <c r="F24" s="30"/>
      <c r="G24" s="31"/>
      <c r="H24" s="31"/>
      <c r="I24" s="31"/>
      <c r="J24" s="31"/>
      <c r="K24" s="31"/>
      <c r="L24" s="32"/>
      <c r="M24" s="23">
        <v>10</v>
      </c>
      <c r="N24" s="33"/>
    </row>
    <row r="25" spans="1:14" ht="13.35" customHeight="1" x14ac:dyDescent="0.2">
      <c r="A25" s="7"/>
      <c r="B25" s="23">
        <v>11</v>
      </c>
      <c r="C25" s="21"/>
      <c r="D25" s="16"/>
      <c r="E25" s="16" t="s">
        <v>44</v>
      </c>
      <c r="F25" s="30"/>
      <c r="G25" s="31"/>
      <c r="H25" s="31"/>
      <c r="I25" s="31"/>
      <c r="J25" s="31"/>
      <c r="K25" s="31"/>
      <c r="L25" s="32"/>
      <c r="M25" s="23">
        <v>11</v>
      </c>
      <c r="N25" s="33"/>
    </row>
    <row r="26" spans="1:14" ht="13.35" customHeight="1" x14ac:dyDescent="0.2">
      <c r="A26" s="7"/>
      <c r="B26" s="23">
        <v>12</v>
      </c>
      <c r="C26" s="21"/>
      <c r="D26" s="16"/>
      <c r="E26" s="16" t="s">
        <v>45</v>
      </c>
      <c r="F26" s="30"/>
      <c r="G26" s="31"/>
      <c r="H26" s="31"/>
      <c r="I26" s="31"/>
      <c r="J26" s="31"/>
      <c r="K26" s="31"/>
      <c r="L26" s="32"/>
      <c r="M26" s="23">
        <v>12</v>
      </c>
      <c r="N26" s="33"/>
    </row>
    <row r="27" spans="1:14" ht="13.35" customHeight="1" x14ac:dyDescent="0.2">
      <c r="A27" s="7"/>
      <c r="B27" s="23">
        <v>13</v>
      </c>
      <c r="C27" s="21"/>
      <c r="D27" s="16"/>
      <c r="E27" s="16" t="s">
        <v>46</v>
      </c>
      <c r="F27" s="30"/>
      <c r="G27" s="31"/>
      <c r="H27" s="31"/>
      <c r="I27" s="31"/>
      <c r="J27" s="31"/>
      <c r="K27" s="31"/>
      <c r="L27" s="32"/>
      <c r="M27" s="23">
        <v>13</v>
      </c>
      <c r="N27" s="33"/>
    </row>
    <row r="28" spans="1:14" ht="13.35" customHeight="1" x14ac:dyDescent="0.2">
      <c r="A28" s="7"/>
      <c r="B28" s="23">
        <v>14</v>
      </c>
      <c r="C28" s="21"/>
      <c r="D28" s="16"/>
      <c r="E28" s="16" t="s">
        <v>47</v>
      </c>
      <c r="F28" s="30"/>
      <c r="G28" s="31"/>
      <c r="H28" s="31"/>
      <c r="I28" s="31"/>
      <c r="J28" s="31"/>
      <c r="K28" s="31"/>
      <c r="L28" s="32"/>
      <c r="M28" s="23">
        <v>14</v>
      </c>
      <c r="N28" s="33"/>
    </row>
    <row r="29" spans="1:14" ht="13.35" customHeight="1" x14ac:dyDescent="0.2">
      <c r="A29" s="7"/>
      <c r="B29" s="23">
        <v>15</v>
      </c>
      <c r="C29" s="21"/>
      <c r="D29" s="16"/>
      <c r="E29" s="16" t="s">
        <v>48</v>
      </c>
      <c r="F29" s="30"/>
      <c r="G29" s="31"/>
      <c r="H29" s="31"/>
      <c r="I29" s="31"/>
      <c r="J29" s="31"/>
      <c r="K29" s="31"/>
      <c r="L29" s="32"/>
      <c r="M29" s="23">
        <v>15</v>
      </c>
      <c r="N29" s="33"/>
    </row>
    <row r="30" spans="1:14" ht="13.35" customHeight="1" x14ac:dyDescent="0.2">
      <c r="A30" s="7"/>
      <c r="B30" s="23">
        <v>16</v>
      </c>
      <c r="C30" s="21"/>
      <c r="D30" s="16"/>
      <c r="E30" s="16" t="s">
        <v>49</v>
      </c>
      <c r="F30" s="30"/>
      <c r="G30" s="31"/>
      <c r="H30" s="31"/>
      <c r="I30" s="31"/>
      <c r="J30" s="31"/>
      <c r="K30" s="31"/>
      <c r="L30" s="32"/>
      <c r="M30" s="23">
        <v>16</v>
      </c>
      <c r="N30" s="33"/>
    </row>
    <row r="31" spans="1:14" ht="13.35" customHeight="1" x14ac:dyDescent="0.2">
      <c r="A31" s="7"/>
      <c r="B31" s="23">
        <v>17</v>
      </c>
      <c r="C31" s="21"/>
      <c r="D31" s="16"/>
      <c r="E31" s="16" t="s">
        <v>50</v>
      </c>
      <c r="F31" s="30"/>
      <c r="G31" s="31"/>
      <c r="H31" s="31"/>
      <c r="I31" s="31"/>
      <c r="J31" s="31"/>
      <c r="K31" s="31"/>
      <c r="L31" s="32"/>
      <c r="M31" s="23">
        <v>17</v>
      </c>
      <c r="N31" s="33"/>
    </row>
    <row r="32" spans="1:14" ht="13.35" customHeight="1" x14ac:dyDescent="0.2">
      <c r="A32" s="7"/>
      <c r="B32" s="23">
        <v>18</v>
      </c>
      <c r="C32" s="21"/>
      <c r="D32" s="16"/>
      <c r="E32" s="16" t="s">
        <v>51</v>
      </c>
      <c r="F32" s="30"/>
      <c r="G32" s="31"/>
      <c r="H32" s="31"/>
      <c r="I32" s="31"/>
      <c r="J32" s="31"/>
      <c r="K32" s="31"/>
      <c r="L32" s="32"/>
      <c r="M32" s="23">
        <v>18</v>
      </c>
      <c r="N32" s="33"/>
    </row>
    <row r="33" spans="1:14" ht="13.35" customHeight="1" x14ac:dyDescent="0.2">
      <c r="A33" s="7"/>
      <c r="B33" s="23">
        <v>19</v>
      </c>
      <c r="C33" s="21"/>
      <c r="D33" s="16"/>
      <c r="E33" s="16" t="s">
        <v>52</v>
      </c>
      <c r="F33" s="30"/>
      <c r="G33" s="31"/>
      <c r="H33" s="31"/>
      <c r="I33" s="31"/>
      <c r="J33" s="31"/>
      <c r="K33" s="31"/>
      <c r="L33" s="32"/>
      <c r="M33" s="23">
        <v>19</v>
      </c>
      <c r="N33" s="33"/>
    </row>
    <row r="34" spans="1:14" ht="13.35" customHeight="1" x14ac:dyDescent="0.2">
      <c r="A34" s="7"/>
      <c r="B34" s="23">
        <v>20</v>
      </c>
      <c r="C34" s="21"/>
      <c r="D34" s="16"/>
      <c r="E34" s="16" t="s">
        <v>53</v>
      </c>
      <c r="F34" s="30"/>
      <c r="G34" s="31"/>
      <c r="H34" s="31"/>
      <c r="I34" s="31"/>
      <c r="J34" s="31"/>
      <c r="K34" s="31"/>
      <c r="L34" s="32"/>
      <c r="M34" s="23">
        <v>20</v>
      </c>
      <c r="N34" s="33"/>
    </row>
    <row r="35" spans="1:14" ht="13.35" customHeight="1" x14ac:dyDescent="0.2">
      <c r="A35" s="7"/>
      <c r="B35" s="23">
        <v>21</v>
      </c>
      <c r="C35" s="21"/>
      <c r="D35" s="16"/>
      <c r="E35" s="16" t="s">
        <v>54</v>
      </c>
      <c r="F35" s="30"/>
      <c r="G35" s="31"/>
      <c r="H35" s="31"/>
      <c r="I35" s="31"/>
      <c r="J35" s="31"/>
      <c r="K35" s="31"/>
      <c r="L35" s="32"/>
      <c r="M35" s="23">
        <v>21</v>
      </c>
      <c r="N35" s="33"/>
    </row>
    <row r="36" spans="1:14" ht="13.35" customHeight="1" x14ac:dyDescent="0.2">
      <c r="A36" s="7"/>
      <c r="B36" s="23">
        <v>22</v>
      </c>
      <c r="C36" s="21"/>
      <c r="D36" s="16"/>
      <c r="E36" s="16" t="s">
        <v>55</v>
      </c>
      <c r="F36" s="30"/>
      <c r="G36" s="31"/>
      <c r="H36" s="31"/>
      <c r="I36" s="31"/>
      <c r="J36" s="31"/>
      <c r="K36" s="31"/>
      <c r="L36" s="32"/>
      <c r="M36" s="23">
        <v>22</v>
      </c>
      <c r="N36" s="33"/>
    </row>
    <row r="37" spans="1:14" ht="13.35" customHeight="1" x14ac:dyDescent="0.2">
      <c r="A37" s="7"/>
      <c r="B37" s="23">
        <v>23</v>
      </c>
      <c r="C37" s="21"/>
      <c r="D37" s="16"/>
      <c r="E37" s="16" t="s">
        <v>56</v>
      </c>
      <c r="F37" s="30"/>
      <c r="G37" s="31"/>
      <c r="H37" s="31"/>
      <c r="I37" s="31"/>
      <c r="J37" s="31"/>
      <c r="K37" s="31"/>
      <c r="L37" s="32"/>
      <c r="M37" s="23">
        <v>23</v>
      </c>
      <c r="N37" s="33"/>
    </row>
    <row r="38" spans="1:14" ht="13.35" customHeight="1" x14ac:dyDescent="0.2">
      <c r="A38" s="7"/>
      <c r="B38" s="23">
        <v>24</v>
      </c>
      <c r="C38" s="21"/>
      <c r="D38" s="16"/>
      <c r="E38" s="16" t="s">
        <v>57</v>
      </c>
      <c r="F38" s="30"/>
      <c r="G38" s="31"/>
      <c r="H38" s="31"/>
      <c r="I38" s="31"/>
      <c r="J38" s="31"/>
      <c r="K38" s="31"/>
      <c r="L38" s="32"/>
      <c r="M38" s="23">
        <v>24</v>
      </c>
      <c r="N38" s="33"/>
    </row>
    <row r="39" spans="1:14" ht="13.35" customHeight="1" x14ac:dyDescent="0.2">
      <c r="A39" s="7"/>
      <c r="B39" s="23">
        <v>25</v>
      </c>
      <c r="C39" s="21"/>
      <c r="D39" s="16"/>
      <c r="E39" s="16" t="s">
        <v>58</v>
      </c>
      <c r="F39" s="30"/>
      <c r="G39" s="31"/>
      <c r="H39" s="31"/>
      <c r="I39" s="31"/>
      <c r="J39" s="31"/>
      <c r="K39" s="31"/>
      <c r="L39" s="32"/>
      <c r="M39" s="23">
        <v>25</v>
      </c>
      <c r="N39" s="33"/>
    </row>
    <row r="40" spans="1:14" ht="13.35" customHeight="1" x14ac:dyDescent="0.2">
      <c r="A40" s="7"/>
      <c r="B40" s="23">
        <v>26</v>
      </c>
      <c r="C40" s="21"/>
      <c r="D40" s="16"/>
      <c r="E40" s="16" t="s">
        <v>59</v>
      </c>
      <c r="F40" s="30"/>
      <c r="G40" s="31"/>
      <c r="H40" s="31"/>
      <c r="I40" s="31"/>
      <c r="J40" s="31"/>
      <c r="K40" s="31"/>
      <c r="L40" s="32"/>
      <c r="M40" s="23">
        <v>26</v>
      </c>
      <c r="N40" s="33"/>
    </row>
    <row r="41" spans="1:14" ht="13.35" customHeight="1" x14ac:dyDescent="0.2">
      <c r="A41" s="7"/>
      <c r="B41" s="23">
        <v>27</v>
      </c>
      <c r="C41" s="21"/>
      <c r="D41" s="16"/>
      <c r="E41" s="16" t="s">
        <v>60</v>
      </c>
      <c r="F41" s="30"/>
      <c r="G41" s="31"/>
      <c r="H41" s="31">
        <v>59</v>
      </c>
      <c r="I41" s="31"/>
      <c r="J41" s="31">
        <v>59</v>
      </c>
      <c r="K41" s="31"/>
      <c r="L41" s="32">
        <v>59</v>
      </c>
      <c r="M41" s="23">
        <v>27</v>
      </c>
      <c r="N41" s="33"/>
    </row>
    <row r="42" spans="1:14" ht="13.35" customHeight="1" x14ac:dyDescent="0.2">
      <c r="A42" s="7"/>
      <c r="B42" s="23">
        <v>28</v>
      </c>
      <c r="C42" s="21"/>
      <c r="D42" s="16"/>
      <c r="E42" s="16" t="s">
        <v>61</v>
      </c>
      <c r="F42" s="30"/>
      <c r="G42" s="31"/>
      <c r="H42" s="31">
        <v>12</v>
      </c>
      <c r="I42" s="31"/>
      <c r="J42" s="31">
        <v>12</v>
      </c>
      <c r="K42" s="31"/>
      <c r="L42" s="32">
        <v>12</v>
      </c>
      <c r="M42" s="23">
        <v>28</v>
      </c>
      <c r="N42" s="33"/>
    </row>
    <row r="43" spans="1:14" ht="13.35" customHeight="1" x14ac:dyDescent="0.2">
      <c r="A43" s="7"/>
      <c r="B43" s="23">
        <v>29</v>
      </c>
      <c r="C43" s="21"/>
      <c r="D43" s="16"/>
      <c r="E43" s="16" t="s">
        <v>62</v>
      </c>
      <c r="F43" s="30"/>
      <c r="G43" s="31"/>
      <c r="H43" s="31">
        <v>13</v>
      </c>
      <c r="I43" s="31"/>
      <c r="J43" s="31">
        <v>13</v>
      </c>
      <c r="K43" s="37" t="s">
        <v>63</v>
      </c>
      <c r="L43" s="32">
        <v>13</v>
      </c>
      <c r="M43" s="23">
        <v>29</v>
      </c>
      <c r="N43" s="38">
        <v>87</v>
      </c>
    </row>
    <row r="44" spans="1:14" ht="13.35" customHeight="1" thickBot="1" x14ac:dyDescent="0.25">
      <c r="A44" s="7"/>
      <c r="B44" s="23">
        <v>30</v>
      </c>
      <c r="C44" s="21"/>
      <c r="D44" s="16"/>
      <c r="E44" s="16" t="s">
        <v>64</v>
      </c>
      <c r="F44" s="39"/>
      <c r="G44" s="40"/>
      <c r="H44" s="40"/>
      <c r="I44" s="40"/>
      <c r="J44" s="40"/>
      <c r="K44" s="40"/>
      <c r="L44" s="41"/>
      <c r="M44" s="23">
        <v>30</v>
      </c>
      <c r="N44" s="38"/>
    </row>
    <row r="45" spans="1:14" ht="13.35" customHeight="1" x14ac:dyDescent="0.2">
      <c r="A45" s="7"/>
      <c r="B45" s="19"/>
      <c r="F45" s="42"/>
      <c r="G45" s="42"/>
      <c r="H45" s="42"/>
      <c r="I45" s="42"/>
      <c r="J45" s="42"/>
      <c r="K45" s="42"/>
      <c r="L45" s="42"/>
      <c r="M45" s="20"/>
      <c r="N45" s="43"/>
    </row>
    <row r="46" spans="1:14" ht="13.35" customHeight="1" x14ac:dyDescent="0.2">
      <c r="A46" s="44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7"/>
      <c r="N46" s="48"/>
    </row>
    <row r="47" spans="1:14" ht="13.35" customHeight="1" x14ac:dyDescent="0.2">
      <c r="A47" s="49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0"/>
      <c r="N47" s="52"/>
    </row>
    <row r="48" spans="1:14" ht="13.35" customHeight="1" x14ac:dyDescent="0.2">
      <c r="A48" s="53"/>
      <c r="B48" s="54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5"/>
      <c r="N48" s="56">
        <v>88</v>
      </c>
    </row>
    <row r="49" spans="1:14" ht="13.35" customHeight="1" x14ac:dyDescent="0.2">
      <c r="A49" s="57"/>
      <c r="B49" s="58" t="s">
        <v>65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8"/>
    </row>
    <row r="50" spans="1:14" ht="13.35" customHeight="1" x14ac:dyDescent="0.2">
      <c r="A50" s="57"/>
      <c r="B50" s="9" t="s">
        <v>3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57"/>
    </row>
    <row r="51" spans="1:14" ht="13.35" customHeight="1" x14ac:dyDescent="0.2">
      <c r="A51" s="5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57"/>
    </row>
    <row r="52" spans="1:14" ht="13.35" customHeight="1" x14ac:dyDescent="0.2">
      <c r="A52" s="57"/>
      <c r="B52" s="20"/>
      <c r="C52" s="18"/>
      <c r="D52" s="19"/>
      <c r="E52" s="20"/>
      <c r="F52" s="18"/>
      <c r="G52" s="18"/>
      <c r="H52" s="18"/>
      <c r="I52" s="18"/>
      <c r="J52" s="18"/>
      <c r="K52" s="18"/>
      <c r="L52" s="18"/>
      <c r="M52" s="19"/>
      <c r="N52" s="57"/>
    </row>
    <row r="53" spans="1:14" ht="13.35" customHeight="1" x14ac:dyDescent="0.2">
      <c r="A53" s="57"/>
      <c r="B53" s="20"/>
      <c r="C53" s="18"/>
      <c r="D53" s="19"/>
      <c r="E53" s="20"/>
      <c r="F53" s="18"/>
      <c r="G53" s="18" t="s">
        <v>6</v>
      </c>
      <c r="H53" s="18"/>
      <c r="I53" s="18"/>
      <c r="J53" s="18" t="s">
        <v>7</v>
      </c>
      <c r="K53" s="18"/>
      <c r="L53" s="18"/>
      <c r="M53" s="19"/>
      <c r="N53" s="57"/>
    </row>
    <row r="54" spans="1:14" ht="13.35" customHeight="1" x14ac:dyDescent="0.2">
      <c r="A54" s="57"/>
      <c r="B54" s="20" t="s">
        <v>8</v>
      </c>
      <c r="C54" s="18" t="s">
        <v>9</v>
      </c>
      <c r="D54" s="19"/>
      <c r="E54" s="20" t="s">
        <v>10</v>
      </c>
      <c r="F54" s="18" t="s">
        <v>11</v>
      </c>
      <c r="G54" s="18" t="s">
        <v>12</v>
      </c>
      <c r="H54" s="18" t="s">
        <v>13</v>
      </c>
      <c r="I54" s="18" t="s">
        <v>14</v>
      </c>
      <c r="J54" s="18" t="s">
        <v>15</v>
      </c>
      <c r="K54" s="18" t="s">
        <v>16</v>
      </c>
      <c r="L54" s="18" t="s">
        <v>7</v>
      </c>
      <c r="M54" s="19" t="s">
        <v>8</v>
      </c>
      <c r="N54" s="57"/>
    </row>
    <row r="55" spans="1:14" ht="13.35" customHeight="1" x14ac:dyDescent="0.2">
      <c r="A55" s="57"/>
      <c r="B55" s="20" t="s">
        <v>17</v>
      </c>
      <c r="C55" s="18" t="s">
        <v>18</v>
      </c>
      <c r="D55" s="19"/>
      <c r="E55" s="20"/>
      <c r="F55" s="18" t="s">
        <v>19</v>
      </c>
      <c r="G55" s="18" t="s">
        <v>20</v>
      </c>
      <c r="H55" s="18" t="s">
        <v>21</v>
      </c>
      <c r="I55" s="18"/>
      <c r="J55" s="18" t="s">
        <v>22</v>
      </c>
      <c r="K55" s="18"/>
      <c r="L55" s="18"/>
      <c r="M55" s="19" t="s">
        <v>17</v>
      </c>
      <c r="N55" s="57"/>
    </row>
    <row r="56" spans="1:14" ht="13.35" customHeight="1" thickBot="1" x14ac:dyDescent="0.25">
      <c r="A56" s="57"/>
      <c r="B56" s="17"/>
      <c r="C56" s="21"/>
      <c r="D56" s="15"/>
      <c r="E56" s="22" t="s">
        <v>23</v>
      </c>
      <c r="F56" s="23" t="s">
        <v>24</v>
      </c>
      <c r="G56" s="23" t="s">
        <v>25</v>
      </c>
      <c r="H56" s="23" t="s">
        <v>26</v>
      </c>
      <c r="I56" s="23" t="s">
        <v>27</v>
      </c>
      <c r="J56" s="23" t="s">
        <v>28</v>
      </c>
      <c r="K56" s="23" t="s">
        <v>29</v>
      </c>
      <c r="L56" s="23" t="s">
        <v>30</v>
      </c>
      <c r="M56" s="15"/>
      <c r="N56" s="57"/>
    </row>
    <row r="57" spans="1:14" ht="13.35" customHeight="1" x14ac:dyDescent="0.2">
      <c r="A57" s="57"/>
      <c r="B57" s="59"/>
      <c r="C57" s="13"/>
      <c r="D57" s="6" t="s">
        <v>66</v>
      </c>
      <c r="F57" s="25"/>
      <c r="G57" s="26"/>
      <c r="H57" s="26"/>
      <c r="I57" s="26"/>
      <c r="J57" s="26"/>
      <c r="K57" s="26"/>
      <c r="L57" s="27"/>
      <c r="M57" s="12"/>
      <c r="N57" s="57"/>
    </row>
    <row r="58" spans="1:14" ht="13.35" customHeight="1" x14ac:dyDescent="0.2">
      <c r="A58" s="57"/>
      <c r="B58" s="22">
        <v>101</v>
      </c>
      <c r="C58" s="60"/>
      <c r="D58" s="16"/>
      <c r="E58" s="16" t="s">
        <v>67</v>
      </c>
      <c r="F58" s="30"/>
      <c r="G58" s="31"/>
      <c r="H58" s="31"/>
      <c r="I58" s="31"/>
      <c r="J58" s="31"/>
      <c r="K58" s="31"/>
      <c r="L58" s="32"/>
      <c r="M58" s="61">
        <v>101</v>
      </c>
      <c r="N58" s="57"/>
    </row>
    <row r="59" spans="1:14" ht="13.35" customHeight="1" x14ac:dyDescent="0.2">
      <c r="A59" s="57"/>
      <c r="B59" s="22">
        <f t="shared" ref="B59:B69" si="0">B58+1</f>
        <v>102</v>
      </c>
      <c r="C59" s="60"/>
      <c r="D59" s="16"/>
      <c r="E59" s="16" t="s">
        <v>68</v>
      </c>
      <c r="F59" s="30"/>
      <c r="G59" s="31"/>
      <c r="H59" s="31">
        <v>18</v>
      </c>
      <c r="I59" s="31"/>
      <c r="J59" s="31">
        <v>18</v>
      </c>
      <c r="K59" s="31"/>
      <c r="L59" s="32">
        <v>18</v>
      </c>
      <c r="M59" s="61">
        <f t="shared" ref="M59:M69" si="1">M58+1</f>
        <v>102</v>
      </c>
      <c r="N59" s="57"/>
    </row>
    <row r="60" spans="1:14" ht="13.35" customHeight="1" x14ac:dyDescent="0.2">
      <c r="A60" s="57"/>
      <c r="B60" s="22">
        <f t="shared" si="0"/>
        <v>103</v>
      </c>
      <c r="C60" s="60"/>
      <c r="D60" s="16"/>
      <c r="E60" s="16" t="s">
        <v>69</v>
      </c>
      <c r="F60" s="30"/>
      <c r="G60" s="31"/>
      <c r="H60" s="31">
        <v>6</v>
      </c>
      <c r="I60" s="31"/>
      <c r="J60" s="31">
        <v>6</v>
      </c>
      <c r="K60" s="37" t="s">
        <v>63</v>
      </c>
      <c r="L60" s="32">
        <v>6</v>
      </c>
      <c r="M60" s="61">
        <f t="shared" si="1"/>
        <v>103</v>
      </c>
      <c r="N60" s="57"/>
    </row>
    <row r="61" spans="1:14" ht="13.35" customHeight="1" x14ac:dyDescent="0.2">
      <c r="A61" s="57"/>
      <c r="B61" s="22">
        <f t="shared" si="0"/>
        <v>104</v>
      </c>
      <c r="C61" s="17"/>
      <c r="D61" s="16"/>
      <c r="E61" s="17" t="s">
        <v>70</v>
      </c>
      <c r="F61" s="30"/>
      <c r="G61" s="31"/>
      <c r="H61" s="31"/>
      <c r="I61" s="31"/>
      <c r="J61" s="31"/>
      <c r="K61" s="37" t="s">
        <v>63</v>
      </c>
      <c r="L61" s="32"/>
      <c r="M61" s="61">
        <f t="shared" si="1"/>
        <v>104</v>
      </c>
      <c r="N61" s="57"/>
    </row>
    <row r="62" spans="1:14" ht="13.35" customHeight="1" x14ac:dyDescent="0.2">
      <c r="A62" s="57"/>
      <c r="B62" s="22">
        <f t="shared" si="0"/>
        <v>105</v>
      </c>
      <c r="C62" s="17"/>
      <c r="D62" s="16"/>
      <c r="E62" s="17" t="s">
        <v>71</v>
      </c>
      <c r="F62" s="30"/>
      <c r="G62" s="31"/>
      <c r="H62" s="31"/>
      <c r="I62" s="31"/>
      <c r="J62" s="31"/>
      <c r="K62" s="37" t="s">
        <v>63</v>
      </c>
      <c r="L62" s="32"/>
      <c r="M62" s="61">
        <f t="shared" si="1"/>
        <v>105</v>
      </c>
      <c r="N62" s="57"/>
    </row>
    <row r="63" spans="1:14" ht="13.35" customHeight="1" x14ac:dyDescent="0.2">
      <c r="A63" s="57"/>
      <c r="B63" s="22">
        <f t="shared" si="0"/>
        <v>106</v>
      </c>
      <c r="C63" s="17"/>
      <c r="D63" s="16"/>
      <c r="E63" s="17" t="s">
        <v>72</v>
      </c>
      <c r="F63" s="30"/>
      <c r="G63" s="31"/>
      <c r="H63" s="31">
        <v>6</v>
      </c>
      <c r="I63" s="31"/>
      <c r="J63" s="31">
        <v>6</v>
      </c>
      <c r="K63" s="37" t="s">
        <v>63</v>
      </c>
      <c r="L63" s="32">
        <v>6</v>
      </c>
      <c r="M63" s="61">
        <f t="shared" si="1"/>
        <v>106</v>
      </c>
      <c r="N63" s="57"/>
    </row>
    <row r="64" spans="1:14" ht="13.35" customHeight="1" x14ac:dyDescent="0.2">
      <c r="A64" s="57"/>
      <c r="B64" s="22">
        <f t="shared" si="0"/>
        <v>107</v>
      </c>
      <c r="C64" s="17"/>
      <c r="D64" s="16"/>
      <c r="E64" s="16" t="s">
        <v>73</v>
      </c>
      <c r="F64" s="30"/>
      <c r="G64" s="31"/>
      <c r="H64" s="31"/>
      <c r="I64" s="31"/>
      <c r="J64" s="31"/>
      <c r="K64" s="37" t="s">
        <v>63</v>
      </c>
      <c r="L64" s="32"/>
      <c r="M64" s="61">
        <f t="shared" si="1"/>
        <v>107</v>
      </c>
      <c r="N64" s="57"/>
    </row>
    <row r="65" spans="1:14" ht="13.35" customHeight="1" x14ac:dyDescent="0.2">
      <c r="A65" s="57"/>
      <c r="B65" s="22">
        <f t="shared" si="0"/>
        <v>108</v>
      </c>
      <c r="C65" s="17"/>
      <c r="D65" s="16"/>
      <c r="E65" s="16" t="s">
        <v>74</v>
      </c>
      <c r="F65" s="30"/>
      <c r="G65" s="31"/>
      <c r="H65" s="31">
        <v>3</v>
      </c>
      <c r="I65" s="31"/>
      <c r="J65" s="31">
        <v>3</v>
      </c>
      <c r="K65" s="37" t="s">
        <v>63</v>
      </c>
      <c r="L65" s="32">
        <v>3</v>
      </c>
      <c r="M65" s="61">
        <f t="shared" si="1"/>
        <v>108</v>
      </c>
      <c r="N65" s="57"/>
    </row>
    <row r="66" spans="1:14" ht="13.35" customHeight="1" x14ac:dyDescent="0.2">
      <c r="A66" s="57"/>
      <c r="B66" s="22">
        <f t="shared" si="0"/>
        <v>109</v>
      </c>
      <c r="C66" s="17"/>
      <c r="D66" s="16"/>
      <c r="E66" s="16" t="s">
        <v>75</v>
      </c>
      <c r="F66" s="30"/>
      <c r="G66" s="31">
        <v>1</v>
      </c>
      <c r="H66" s="31"/>
      <c r="I66" s="31"/>
      <c r="J66" s="31">
        <v>1</v>
      </c>
      <c r="K66" s="31"/>
      <c r="L66" s="32">
        <v>1</v>
      </c>
      <c r="M66" s="61">
        <f t="shared" si="1"/>
        <v>109</v>
      </c>
      <c r="N66" s="57"/>
    </row>
    <row r="67" spans="1:14" ht="13.35" customHeight="1" x14ac:dyDescent="0.2">
      <c r="A67" s="57"/>
      <c r="B67" s="22">
        <f t="shared" si="0"/>
        <v>110</v>
      </c>
      <c r="C67" s="17"/>
      <c r="D67" s="16"/>
      <c r="E67" s="17" t="s">
        <v>76</v>
      </c>
      <c r="F67" s="30"/>
      <c r="G67" s="31"/>
      <c r="H67" s="31"/>
      <c r="I67" s="31"/>
      <c r="J67" s="31"/>
      <c r="K67" s="31"/>
      <c r="L67" s="32"/>
      <c r="M67" s="61">
        <f t="shared" si="1"/>
        <v>110</v>
      </c>
      <c r="N67" s="57"/>
    </row>
    <row r="68" spans="1:14" ht="13.35" customHeight="1" x14ac:dyDescent="0.2">
      <c r="A68" s="57"/>
      <c r="B68" s="22">
        <f t="shared" si="0"/>
        <v>111</v>
      </c>
      <c r="C68" s="17"/>
      <c r="D68" s="16"/>
      <c r="E68" s="17" t="s">
        <v>77</v>
      </c>
      <c r="F68" s="30"/>
      <c r="G68" s="31"/>
      <c r="H68" s="31"/>
      <c r="I68" s="31"/>
      <c r="J68" s="31"/>
      <c r="K68" s="31"/>
      <c r="L68" s="32"/>
      <c r="M68" s="61">
        <f t="shared" si="1"/>
        <v>111</v>
      </c>
      <c r="N68" s="57"/>
    </row>
    <row r="69" spans="1:14" ht="13.35" customHeight="1" x14ac:dyDescent="0.2">
      <c r="A69" s="57"/>
      <c r="B69" s="22">
        <f t="shared" si="0"/>
        <v>112</v>
      </c>
      <c r="C69" s="17"/>
      <c r="D69" s="16"/>
      <c r="E69" s="17" t="s">
        <v>78</v>
      </c>
      <c r="F69" s="62" t="s">
        <v>63</v>
      </c>
      <c r="G69" s="37" t="s">
        <v>63</v>
      </c>
      <c r="H69" s="37" t="s">
        <v>63</v>
      </c>
      <c r="I69" s="31"/>
      <c r="J69" s="31"/>
      <c r="K69" s="31"/>
      <c r="L69" s="32"/>
      <c r="M69" s="61">
        <f t="shared" si="1"/>
        <v>112</v>
      </c>
      <c r="N69" s="57"/>
    </row>
    <row r="70" spans="1:14" ht="13.35" customHeight="1" x14ac:dyDescent="0.2">
      <c r="A70" s="57"/>
      <c r="B70" s="22">
        <v>113</v>
      </c>
      <c r="C70" s="17"/>
      <c r="D70" s="16"/>
      <c r="E70" s="17" t="s">
        <v>79</v>
      </c>
      <c r="F70" s="62" t="s">
        <v>63</v>
      </c>
      <c r="G70" s="37" t="s">
        <v>63</v>
      </c>
      <c r="H70" s="37" t="s">
        <v>63</v>
      </c>
      <c r="I70" s="31"/>
      <c r="J70" s="31"/>
      <c r="K70" s="31"/>
      <c r="L70" s="32"/>
      <c r="M70" s="61">
        <v>113</v>
      </c>
      <c r="N70" s="57"/>
    </row>
    <row r="71" spans="1:14" ht="13.35" customHeight="1" x14ac:dyDescent="0.2">
      <c r="A71" s="57"/>
      <c r="B71" s="22">
        <f t="shared" ref="B71:B86" si="2">B70+1</f>
        <v>114</v>
      </c>
      <c r="C71" s="17"/>
      <c r="D71" s="16"/>
      <c r="E71" s="16" t="s">
        <v>80</v>
      </c>
      <c r="F71" s="62" t="s">
        <v>63</v>
      </c>
      <c r="G71" s="37" t="s">
        <v>63</v>
      </c>
      <c r="H71" s="37" t="s">
        <v>63</v>
      </c>
      <c r="I71" s="31"/>
      <c r="J71" s="31"/>
      <c r="K71" s="31"/>
      <c r="L71" s="32"/>
      <c r="M71" s="61">
        <f t="shared" ref="M71:M86" si="3">M70+1</f>
        <v>114</v>
      </c>
      <c r="N71" s="57"/>
    </row>
    <row r="72" spans="1:14" ht="13.35" customHeight="1" x14ac:dyDescent="0.2">
      <c r="A72" s="63" t="s">
        <v>81</v>
      </c>
      <c r="B72" s="22">
        <f t="shared" si="2"/>
        <v>115</v>
      </c>
      <c r="C72" s="17"/>
      <c r="D72" s="16"/>
      <c r="E72" s="16" t="s">
        <v>82</v>
      </c>
      <c r="F72" s="62" t="s">
        <v>63</v>
      </c>
      <c r="G72" s="37" t="s">
        <v>63</v>
      </c>
      <c r="H72" s="37" t="s">
        <v>63</v>
      </c>
      <c r="I72" s="31"/>
      <c r="J72" s="31"/>
      <c r="K72" s="31"/>
      <c r="L72" s="32"/>
      <c r="M72" s="61">
        <f t="shared" si="3"/>
        <v>115</v>
      </c>
      <c r="N72" s="57"/>
    </row>
    <row r="73" spans="1:14" ht="13.35" customHeight="1" x14ac:dyDescent="0.2">
      <c r="A73" s="63"/>
      <c r="B73" s="22">
        <f t="shared" si="2"/>
        <v>116</v>
      </c>
      <c r="C73" s="17"/>
      <c r="D73" s="16"/>
      <c r="E73" s="16" t="s">
        <v>83</v>
      </c>
      <c r="F73" s="62" t="s">
        <v>63</v>
      </c>
      <c r="G73" s="37" t="s">
        <v>63</v>
      </c>
      <c r="H73" s="37" t="s">
        <v>63</v>
      </c>
      <c r="I73" s="31"/>
      <c r="J73" s="31"/>
      <c r="K73" s="31"/>
      <c r="L73" s="32"/>
      <c r="M73" s="61">
        <f t="shared" si="3"/>
        <v>116</v>
      </c>
      <c r="N73" s="57"/>
    </row>
    <row r="74" spans="1:14" ht="13.35" customHeight="1" x14ac:dyDescent="0.2">
      <c r="A74" s="63"/>
      <c r="B74" s="22">
        <f t="shared" si="2"/>
        <v>117</v>
      </c>
      <c r="C74" s="17"/>
      <c r="D74" s="16"/>
      <c r="E74" s="17" t="s">
        <v>84</v>
      </c>
      <c r="F74" s="62" t="s">
        <v>63</v>
      </c>
      <c r="G74" s="37" t="s">
        <v>63</v>
      </c>
      <c r="H74" s="37" t="s">
        <v>63</v>
      </c>
      <c r="I74" s="31"/>
      <c r="J74" s="31"/>
      <c r="K74" s="31"/>
      <c r="L74" s="32"/>
      <c r="M74" s="61">
        <f t="shared" si="3"/>
        <v>117</v>
      </c>
      <c r="N74" s="57"/>
    </row>
    <row r="75" spans="1:14" ht="13.35" customHeight="1" x14ac:dyDescent="0.2">
      <c r="A75" s="63"/>
      <c r="B75" s="22">
        <f t="shared" si="2"/>
        <v>118</v>
      </c>
      <c r="C75" s="22" t="s">
        <v>85</v>
      </c>
      <c r="D75" s="16"/>
      <c r="E75" s="17" t="s">
        <v>86</v>
      </c>
      <c r="F75" s="62" t="s">
        <v>63</v>
      </c>
      <c r="G75" s="37" t="s">
        <v>63</v>
      </c>
      <c r="H75" s="31"/>
      <c r="I75" s="37" t="s">
        <v>63</v>
      </c>
      <c r="J75" s="31"/>
      <c r="K75" s="31"/>
      <c r="L75" s="32"/>
      <c r="M75" s="61">
        <f t="shared" si="3"/>
        <v>118</v>
      </c>
      <c r="N75" s="57"/>
    </row>
    <row r="76" spans="1:14" ht="13.35" customHeight="1" x14ac:dyDescent="0.2">
      <c r="A76" s="63"/>
      <c r="B76" s="22">
        <f t="shared" si="2"/>
        <v>119</v>
      </c>
      <c r="C76" s="22" t="s">
        <v>85</v>
      </c>
      <c r="D76" s="16"/>
      <c r="E76" s="17" t="s">
        <v>87</v>
      </c>
      <c r="F76" s="62" t="s">
        <v>63</v>
      </c>
      <c r="G76" s="37" t="s">
        <v>63</v>
      </c>
      <c r="H76" s="31">
        <v>257</v>
      </c>
      <c r="I76" s="37" t="s">
        <v>63</v>
      </c>
      <c r="J76" s="31">
        <v>257</v>
      </c>
      <c r="K76" s="31"/>
      <c r="L76" s="32">
        <v>257</v>
      </c>
      <c r="M76" s="61">
        <f t="shared" si="3"/>
        <v>119</v>
      </c>
      <c r="N76" s="57"/>
    </row>
    <row r="77" spans="1:14" ht="13.35" customHeight="1" x14ac:dyDescent="0.2">
      <c r="A77" s="63"/>
      <c r="B77" s="22">
        <f t="shared" si="2"/>
        <v>120</v>
      </c>
      <c r="C77" s="22" t="s">
        <v>85</v>
      </c>
      <c r="D77" s="16"/>
      <c r="E77" s="16" t="s">
        <v>88</v>
      </c>
      <c r="F77" s="62" t="s">
        <v>63</v>
      </c>
      <c r="G77" s="37" t="s">
        <v>63</v>
      </c>
      <c r="H77" s="31"/>
      <c r="I77" s="37" t="s">
        <v>63</v>
      </c>
      <c r="J77" s="31"/>
      <c r="K77" s="31"/>
      <c r="L77" s="32"/>
      <c r="M77" s="61">
        <f t="shared" si="3"/>
        <v>120</v>
      </c>
      <c r="N77" s="57"/>
    </row>
    <row r="78" spans="1:14" ht="13.35" customHeight="1" x14ac:dyDescent="0.2">
      <c r="A78" s="63"/>
      <c r="B78" s="22">
        <f t="shared" si="2"/>
        <v>121</v>
      </c>
      <c r="C78" s="22" t="s">
        <v>85</v>
      </c>
      <c r="D78" s="16"/>
      <c r="E78" s="16" t="s">
        <v>89</v>
      </c>
      <c r="F78" s="62" t="s">
        <v>63</v>
      </c>
      <c r="G78" s="37" t="s">
        <v>63</v>
      </c>
      <c r="H78" s="37" t="s">
        <v>90</v>
      </c>
      <c r="I78" s="37" t="s">
        <v>63</v>
      </c>
      <c r="J78" s="37" t="s">
        <v>90</v>
      </c>
      <c r="K78" s="37" t="s">
        <v>90</v>
      </c>
      <c r="L78" s="64" t="s">
        <v>90</v>
      </c>
      <c r="M78" s="61">
        <f t="shared" si="3"/>
        <v>121</v>
      </c>
      <c r="N78" s="38" t="s">
        <v>91</v>
      </c>
    </row>
    <row r="79" spans="1:14" ht="13.35" customHeight="1" x14ac:dyDescent="0.2">
      <c r="A79" s="63"/>
      <c r="B79" s="22">
        <f t="shared" si="2"/>
        <v>122</v>
      </c>
      <c r="C79" s="22" t="s">
        <v>85</v>
      </c>
      <c r="D79" s="16"/>
      <c r="E79" s="16" t="s">
        <v>92</v>
      </c>
      <c r="F79" s="62" t="s">
        <v>63</v>
      </c>
      <c r="G79" s="37" t="s">
        <v>63</v>
      </c>
      <c r="H79" s="37" t="s">
        <v>90</v>
      </c>
      <c r="I79" s="37" t="s">
        <v>63</v>
      </c>
      <c r="J79" s="37" t="s">
        <v>90</v>
      </c>
      <c r="K79" s="37" t="s">
        <v>90</v>
      </c>
      <c r="L79" s="64" t="s">
        <v>90</v>
      </c>
      <c r="M79" s="61">
        <f t="shared" si="3"/>
        <v>122</v>
      </c>
      <c r="N79" s="38"/>
    </row>
    <row r="80" spans="1:14" ht="13.35" customHeight="1" x14ac:dyDescent="0.2">
      <c r="A80" s="63"/>
      <c r="B80" s="22">
        <f t="shared" si="2"/>
        <v>123</v>
      </c>
      <c r="C80" s="22" t="s">
        <v>85</v>
      </c>
      <c r="D80" s="16"/>
      <c r="E80" s="17" t="s">
        <v>93</v>
      </c>
      <c r="F80" s="62" t="s">
        <v>63</v>
      </c>
      <c r="G80" s="37" t="s">
        <v>63</v>
      </c>
      <c r="H80" s="37" t="s">
        <v>90</v>
      </c>
      <c r="I80" s="37" t="s">
        <v>63</v>
      </c>
      <c r="J80" s="37" t="s">
        <v>90</v>
      </c>
      <c r="K80" s="37" t="s">
        <v>90</v>
      </c>
      <c r="L80" s="64" t="s">
        <v>90</v>
      </c>
      <c r="M80" s="61">
        <f t="shared" si="3"/>
        <v>123</v>
      </c>
      <c r="N80" s="38"/>
    </row>
    <row r="81" spans="1:14" ht="13.35" customHeight="1" x14ac:dyDescent="0.2">
      <c r="A81" s="63"/>
      <c r="B81" s="22">
        <f t="shared" si="2"/>
        <v>124</v>
      </c>
      <c r="C81" s="17"/>
      <c r="D81" s="16"/>
      <c r="E81" s="17" t="s">
        <v>94</v>
      </c>
      <c r="F81" s="62" t="s">
        <v>63</v>
      </c>
      <c r="G81" s="37" t="s">
        <v>63</v>
      </c>
      <c r="H81" s="31"/>
      <c r="I81" s="37" t="s">
        <v>63</v>
      </c>
      <c r="J81" s="31"/>
      <c r="K81" s="31"/>
      <c r="L81" s="32"/>
      <c r="M81" s="61">
        <f t="shared" si="3"/>
        <v>124</v>
      </c>
      <c r="N81" s="38"/>
    </row>
    <row r="82" spans="1:14" ht="13.35" customHeight="1" x14ac:dyDescent="0.2">
      <c r="A82" s="63"/>
      <c r="B82" s="22">
        <f t="shared" si="2"/>
        <v>125</v>
      </c>
      <c r="C82" s="17"/>
      <c r="D82" s="16"/>
      <c r="E82" s="17" t="s">
        <v>95</v>
      </c>
      <c r="F82" s="62" t="s">
        <v>63</v>
      </c>
      <c r="G82" s="37" t="s">
        <v>63</v>
      </c>
      <c r="H82" s="31"/>
      <c r="I82" s="37" t="s">
        <v>63</v>
      </c>
      <c r="J82" s="31"/>
      <c r="K82" s="31"/>
      <c r="L82" s="32"/>
      <c r="M82" s="61">
        <f t="shared" si="3"/>
        <v>125</v>
      </c>
      <c r="N82" s="38"/>
    </row>
    <row r="83" spans="1:14" ht="13.35" customHeight="1" x14ac:dyDescent="0.2">
      <c r="A83" s="63"/>
      <c r="B83" s="22">
        <f t="shared" si="2"/>
        <v>126</v>
      </c>
      <c r="C83" s="17"/>
      <c r="D83" s="16"/>
      <c r="E83" s="16" t="s">
        <v>96</v>
      </c>
      <c r="F83" s="62" t="s">
        <v>63</v>
      </c>
      <c r="G83" s="37" t="s">
        <v>63</v>
      </c>
      <c r="H83" s="31"/>
      <c r="I83" s="37" t="s">
        <v>63</v>
      </c>
      <c r="J83" s="31"/>
      <c r="K83" s="31"/>
      <c r="L83" s="32"/>
      <c r="M83" s="61">
        <f t="shared" si="3"/>
        <v>126</v>
      </c>
      <c r="N83" s="38"/>
    </row>
    <row r="84" spans="1:14" ht="13.35" customHeight="1" x14ac:dyDescent="0.2">
      <c r="A84" s="63"/>
      <c r="B84" s="22">
        <f t="shared" si="2"/>
        <v>127</v>
      </c>
      <c r="C84" s="17"/>
      <c r="D84" s="16"/>
      <c r="E84" s="16" t="s">
        <v>97</v>
      </c>
      <c r="F84" s="62" t="s">
        <v>63</v>
      </c>
      <c r="G84" s="37" t="s">
        <v>63</v>
      </c>
      <c r="H84" s="37" t="s">
        <v>90</v>
      </c>
      <c r="I84" s="37" t="s">
        <v>63</v>
      </c>
      <c r="J84" s="37" t="s">
        <v>90</v>
      </c>
      <c r="K84" s="37" t="s">
        <v>90</v>
      </c>
      <c r="L84" s="64" t="s">
        <v>90</v>
      </c>
      <c r="M84" s="61">
        <f t="shared" si="3"/>
        <v>127</v>
      </c>
      <c r="N84" s="38"/>
    </row>
    <row r="85" spans="1:14" ht="13.35" customHeight="1" x14ac:dyDescent="0.2">
      <c r="A85" s="63"/>
      <c r="B85" s="22">
        <f t="shared" si="2"/>
        <v>128</v>
      </c>
      <c r="C85" s="17"/>
      <c r="D85" s="16"/>
      <c r="E85" s="16" t="s">
        <v>98</v>
      </c>
      <c r="F85" s="62" t="s">
        <v>63</v>
      </c>
      <c r="G85" s="37" t="s">
        <v>63</v>
      </c>
      <c r="H85" s="37" t="s">
        <v>90</v>
      </c>
      <c r="I85" s="37" t="s">
        <v>63</v>
      </c>
      <c r="J85" s="37" t="s">
        <v>90</v>
      </c>
      <c r="K85" s="37" t="s">
        <v>90</v>
      </c>
      <c r="L85" s="64" t="s">
        <v>90</v>
      </c>
      <c r="M85" s="61">
        <f t="shared" si="3"/>
        <v>128</v>
      </c>
      <c r="N85" s="38"/>
    </row>
    <row r="86" spans="1:14" ht="13.35" customHeight="1" x14ac:dyDescent="0.2">
      <c r="A86" s="63"/>
      <c r="B86" s="22">
        <f t="shared" si="2"/>
        <v>129</v>
      </c>
      <c r="C86" s="17"/>
      <c r="D86" s="16"/>
      <c r="E86" s="17" t="s">
        <v>99</v>
      </c>
      <c r="F86" s="62" t="s">
        <v>63</v>
      </c>
      <c r="G86" s="37" t="s">
        <v>63</v>
      </c>
      <c r="H86" s="37" t="s">
        <v>90</v>
      </c>
      <c r="I86" s="37" t="s">
        <v>63</v>
      </c>
      <c r="J86" s="37" t="s">
        <v>90</v>
      </c>
      <c r="K86" s="37" t="s">
        <v>90</v>
      </c>
      <c r="L86" s="64" t="s">
        <v>90</v>
      </c>
      <c r="M86" s="61">
        <f t="shared" si="3"/>
        <v>129</v>
      </c>
      <c r="N86" s="38"/>
    </row>
    <row r="87" spans="1:14" ht="13.35" customHeight="1" x14ac:dyDescent="0.2">
      <c r="A87" s="63"/>
      <c r="B87" s="22">
        <f>B86+1</f>
        <v>130</v>
      </c>
      <c r="C87" s="22" t="s">
        <v>85</v>
      </c>
      <c r="D87" s="16"/>
      <c r="E87" s="17" t="s">
        <v>100</v>
      </c>
      <c r="F87" s="62" t="s">
        <v>63</v>
      </c>
      <c r="G87" s="37" t="s">
        <v>63</v>
      </c>
      <c r="H87" s="31"/>
      <c r="I87" s="37" t="s">
        <v>63</v>
      </c>
      <c r="J87" s="31"/>
      <c r="K87" s="31"/>
      <c r="L87" s="32"/>
      <c r="M87" s="61">
        <f>M86+1</f>
        <v>130</v>
      </c>
      <c r="N87" s="38"/>
    </row>
    <row r="88" spans="1:14" ht="13.35" customHeight="1" x14ac:dyDescent="0.2">
      <c r="A88" s="63"/>
      <c r="B88" s="22">
        <f>B87+1</f>
        <v>131</v>
      </c>
      <c r="C88" s="22" t="s">
        <v>85</v>
      </c>
      <c r="D88" s="16"/>
      <c r="E88" s="17" t="s">
        <v>101</v>
      </c>
      <c r="F88" s="62" t="s">
        <v>63</v>
      </c>
      <c r="G88" s="37" t="s">
        <v>63</v>
      </c>
      <c r="H88" s="31"/>
      <c r="I88" s="37" t="s">
        <v>63</v>
      </c>
      <c r="J88" s="31"/>
      <c r="K88" s="31"/>
      <c r="L88" s="32"/>
      <c r="M88" s="61">
        <f>M87+1</f>
        <v>131</v>
      </c>
      <c r="N88" s="38"/>
    </row>
    <row r="89" spans="1:14" ht="13.35" customHeight="1" x14ac:dyDescent="0.2">
      <c r="A89" s="63"/>
      <c r="B89" s="22">
        <f>B88+1</f>
        <v>132</v>
      </c>
      <c r="C89" s="22" t="s">
        <v>85</v>
      </c>
      <c r="D89" s="16"/>
      <c r="E89" s="16" t="s">
        <v>102</v>
      </c>
      <c r="F89" s="62" t="s">
        <v>63</v>
      </c>
      <c r="G89" s="37" t="s">
        <v>63</v>
      </c>
      <c r="H89" s="31"/>
      <c r="I89" s="37" t="s">
        <v>63</v>
      </c>
      <c r="J89" s="31"/>
      <c r="K89" s="31"/>
      <c r="L89" s="32"/>
      <c r="M89" s="61">
        <f>M88+1</f>
        <v>132</v>
      </c>
      <c r="N89" s="38"/>
    </row>
    <row r="90" spans="1:14" ht="13.35" customHeight="1" thickBot="1" x14ac:dyDescent="0.25">
      <c r="A90" s="63"/>
      <c r="B90" s="22">
        <f>B89+1</f>
        <v>133</v>
      </c>
      <c r="C90" s="22" t="s">
        <v>85</v>
      </c>
      <c r="D90" s="16"/>
      <c r="E90" s="16" t="s">
        <v>103</v>
      </c>
      <c r="F90" s="65" t="s">
        <v>63</v>
      </c>
      <c r="G90" s="66" t="s">
        <v>63</v>
      </c>
      <c r="H90" s="66" t="s">
        <v>90</v>
      </c>
      <c r="I90" s="66" t="s">
        <v>63</v>
      </c>
      <c r="J90" s="66" t="s">
        <v>90</v>
      </c>
      <c r="K90" s="66" t="s">
        <v>90</v>
      </c>
      <c r="L90" s="67" t="s">
        <v>90</v>
      </c>
      <c r="M90" s="61">
        <f>M89+1</f>
        <v>133</v>
      </c>
      <c r="N90" s="38"/>
    </row>
    <row r="91" spans="1:14" ht="13.35" customHeight="1" x14ac:dyDescent="0.2">
      <c r="A91" s="63"/>
      <c r="B91" s="68"/>
      <c r="C91" s="68"/>
      <c r="F91" s="69"/>
      <c r="G91" s="69"/>
      <c r="H91" s="69"/>
      <c r="I91" s="69"/>
      <c r="J91" s="69"/>
      <c r="K91" s="69"/>
      <c r="L91" s="69"/>
      <c r="M91" s="68"/>
      <c r="N91" s="70"/>
    </row>
    <row r="92" spans="1:14" ht="15.75" customHeight="1" x14ac:dyDescent="0.2">
      <c r="A92" s="71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4"/>
      <c r="N92" s="75"/>
    </row>
    <row r="93" spans="1:14" ht="13.35" customHeight="1" x14ac:dyDescent="0.2">
      <c r="A93" s="76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77"/>
    </row>
    <row r="94" spans="1:14" ht="13.35" customHeight="1" x14ac:dyDescent="0.2">
      <c r="A94" s="78" t="s">
        <v>104</v>
      </c>
      <c r="B94" s="79" t="s">
        <v>65</v>
      </c>
      <c r="C94" s="80"/>
      <c r="D94" s="80"/>
      <c r="E94" s="80"/>
      <c r="F94" s="80"/>
      <c r="G94" s="80"/>
      <c r="H94" s="80"/>
      <c r="I94" s="80"/>
      <c r="J94" s="80"/>
      <c r="K94" s="80"/>
      <c r="L94" s="81"/>
      <c r="M94" s="81"/>
      <c r="N94" s="82" t="s">
        <v>105</v>
      </c>
    </row>
    <row r="95" spans="1:14" ht="13.35" customHeight="1" x14ac:dyDescent="0.2">
      <c r="A95" s="83"/>
      <c r="B95" s="84" t="s">
        <v>3</v>
      </c>
      <c r="C95" s="9"/>
      <c r="D95" s="9"/>
      <c r="E95" s="9"/>
      <c r="F95" s="9"/>
      <c r="G95" s="9"/>
      <c r="H95" s="9"/>
      <c r="I95" s="9"/>
      <c r="J95" s="9"/>
      <c r="K95" s="9"/>
      <c r="L95" s="85"/>
      <c r="M95" s="9"/>
      <c r="N95" s="86"/>
    </row>
    <row r="96" spans="1:14" ht="13.35" customHeight="1" x14ac:dyDescent="0.2">
      <c r="A96" s="87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46"/>
      <c r="M96" s="46"/>
      <c r="N96" s="86"/>
    </row>
    <row r="97" spans="1:14" x14ac:dyDescent="0.2">
      <c r="A97" s="87"/>
      <c r="B97" s="88"/>
      <c r="C97" s="88"/>
      <c r="D97" s="89"/>
      <c r="E97" s="20"/>
      <c r="F97" s="88"/>
      <c r="G97" s="88"/>
      <c r="H97" s="88"/>
      <c r="I97" s="88"/>
      <c r="J97" s="88"/>
      <c r="K97" s="88"/>
      <c r="L97" s="90"/>
      <c r="M97" s="68"/>
      <c r="N97" s="91"/>
    </row>
    <row r="98" spans="1:14" ht="13.35" customHeight="1" x14ac:dyDescent="0.2">
      <c r="A98" s="92"/>
      <c r="B98" s="93"/>
      <c r="C98" s="93"/>
      <c r="D98" s="94"/>
      <c r="E98" s="20"/>
      <c r="F98" s="93"/>
      <c r="G98" s="93" t="s">
        <v>6</v>
      </c>
      <c r="H98" s="93"/>
      <c r="I98" s="93"/>
      <c r="J98" s="93" t="s">
        <v>7</v>
      </c>
      <c r="K98" s="93"/>
      <c r="L98" s="95"/>
      <c r="M98" s="68"/>
      <c r="N98" s="96"/>
    </row>
    <row r="99" spans="1:14" ht="13.35" customHeight="1" x14ac:dyDescent="0.2">
      <c r="A99" s="97"/>
      <c r="B99" s="98" t="s">
        <v>8</v>
      </c>
      <c r="C99" s="98" t="s">
        <v>9</v>
      </c>
      <c r="D99" s="99"/>
      <c r="E99" s="20" t="s">
        <v>10</v>
      </c>
      <c r="F99" s="98" t="s">
        <v>11</v>
      </c>
      <c r="G99" s="98" t="s">
        <v>12</v>
      </c>
      <c r="H99" s="98" t="s">
        <v>13</v>
      </c>
      <c r="I99" s="98" t="s">
        <v>14</v>
      </c>
      <c r="J99" s="98" t="s">
        <v>15</v>
      </c>
      <c r="K99" s="98" t="s">
        <v>16</v>
      </c>
      <c r="L99" s="100" t="s">
        <v>7</v>
      </c>
      <c r="M99" s="68" t="s">
        <v>8</v>
      </c>
      <c r="N99" s="101"/>
    </row>
    <row r="100" spans="1:14" ht="13.35" customHeight="1" x14ac:dyDescent="0.2">
      <c r="A100" s="102"/>
      <c r="B100" s="103" t="s">
        <v>17</v>
      </c>
      <c r="C100" s="103" t="s">
        <v>18</v>
      </c>
      <c r="D100" s="104"/>
      <c r="E100" s="20"/>
      <c r="F100" s="103" t="s">
        <v>19</v>
      </c>
      <c r="G100" s="103" t="s">
        <v>20</v>
      </c>
      <c r="H100" s="103" t="s">
        <v>21</v>
      </c>
      <c r="I100" s="103"/>
      <c r="J100" s="103" t="s">
        <v>22</v>
      </c>
      <c r="K100" s="103"/>
      <c r="L100" s="105"/>
      <c r="M100" s="68" t="s">
        <v>17</v>
      </c>
      <c r="N100" s="106"/>
    </row>
    <row r="101" spans="1:14" ht="13.35" customHeight="1" thickBot="1" x14ac:dyDescent="0.25">
      <c r="A101" s="107"/>
      <c r="B101" s="21"/>
      <c r="C101" s="21"/>
      <c r="D101" s="15"/>
      <c r="E101" s="22" t="s">
        <v>23</v>
      </c>
      <c r="F101" s="98" t="s">
        <v>24</v>
      </c>
      <c r="G101" s="98" t="s">
        <v>25</v>
      </c>
      <c r="H101" s="98" t="s">
        <v>26</v>
      </c>
      <c r="I101" s="98" t="s">
        <v>27</v>
      </c>
      <c r="J101" s="98" t="s">
        <v>28</v>
      </c>
      <c r="K101" s="98" t="s">
        <v>29</v>
      </c>
      <c r="L101" s="100" t="s">
        <v>30</v>
      </c>
      <c r="M101" s="16"/>
      <c r="N101" s="96"/>
    </row>
    <row r="102" spans="1:14" ht="13.35" customHeight="1" x14ac:dyDescent="0.2">
      <c r="A102" s="97"/>
      <c r="B102" s="108"/>
      <c r="C102" s="108"/>
      <c r="D102" s="6" t="s">
        <v>66</v>
      </c>
      <c r="F102" s="109"/>
      <c r="G102" s="110"/>
      <c r="H102" s="110"/>
      <c r="I102" s="110"/>
      <c r="J102" s="110"/>
      <c r="K102" s="110"/>
      <c r="L102" s="111"/>
      <c r="N102" s="106"/>
    </row>
    <row r="103" spans="1:14" ht="13.35" customHeight="1" x14ac:dyDescent="0.2">
      <c r="A103" s="107"/>
      <c r="B103" s="23">
        <v>134</v>
      </c>
      <c r="C103" s="23" t="s">
        <v>85</v>
      </c>
      <c r="D103" s="16"/>
      <c r="E103" s="16" t="s">
        <v>106</v>
      </c>
      <c r="F103" s="112" t="s">
        <v>63</v>
      </c>
      <c r="G103" s="37" t="s">
        <v>63</v>
      </c>
      <c r="H103" s="37" t="s">
        <v>90</v>
      </c>
      <c r="I103" s="37" t="s">
        <v>63</v>
      </c>
      <c r="J103" s="37" t="s">
        <v>90</v>
      </c>
      <c r="K103" s="37" t="s">
        <v>90</v>
      </c>
      <c r="L103" s="113" t="s">
        <v>90</v>
      </c>
      <c r="M103" s="114">
        <v>134</v>
      </c>
      <c r="N103" s="106"/>
    </row>
    <row r="104" spans="1:14" ht="13.35" customHeight="1" x14ac:dyDescent="0.2">
      <c r="A104" s="107"/>
      <c r="B104" s="23">
        <f t="shared" ref="B104:B119" si="4">B103+1</f>
        <v>135</v>
      </c>
      <c r="C104" s="23" t="s">
        <v>85</v>
      </c>
      <c r="D104" s="16"/>
      <c r="E104" s="16" t="s">
        <v>107</v>
      </c>
      <c r="F104" s="112" t="s">
        <v>63</v>
      </c>
      <c r="G104" s="37" t="s">
        <v>63</v>
      </c>
      <c r="H104" s="37" t="s">
        <v>90</v>
      </c>
      <c r="I104" s="37" t="s">
        <v>63</v>
      </c>
      <c r="J104" s="37" t="s">
        <v>90</v>
      </c>
      <c r="K104" s="37" t="s">
        <v>90</v>
      </c>
      <c r="L104" s="113" t="s">
        <v>90</v>
      </c>
      <c r="M104" s="114">
        <f t="shared" ref="M104:M119" si="5">M103+1</f>
        <v>135</v>
      </c>
      <c r="N104" s="106"/>
    </row>
    <row r="105" spans="1:14" ht="13.35" customHeight="1" x14ac:dyDescent="0.2">
      <c r="A105" s="107"/>
      <c r="B105" s="23">
        <f t="shared" si="4"/>
        <v>136</v>
      </c>
      <c r="C105" s="23" t="s">
        <v>85</v>
      </c>
      <c r="D105" s="16"/>
      <c r="E105" s="16" t="s">
        <v>108</v>
      </c>
      <c r="F105" s="112" t="s">
        <v>63</v>
      </c>
      <c r="G105" s="37" t="s">
        <v>63</v>
      </c>
      <c r="H105" s="37" t="s">
        <v>63</v>
      </c>
      <c r="I105" s="31"/>
      <c r="J105" s="31"/>
      <c r="K105" s="31"/>
      <c r="L105" s="115"/>
      <c r="M105" s="114">
        <f t="shared" si="5"/>
        <v>136</v>
      </c>
      <c r="N105" s="106"/>
    </row>
    <row r="106" spans="1:14" ht="13.35" customHeight="1" x14ac:dyDescent="0.2">
      <c r="A106" s="107"/>
      <c r="B106" s="23">
        <f t="shared" si="4"/>
        <v>137</v>
      </c>
      <c r="C106" s="23" t="s">
        <v>85</v>
      </c>
      <c r="D106" s="16"/>
      <c r="E106" s="16" t="s">
        <v>109</v>
      </c>
      <c r="F106" s="112" t="s">
        <v>63</v>
      </c>
      <c r="G106" s="37" t="s">
        <v>63</v>
      </c>
      <c r="H106" s="37" t="s">
        <v>63</v>
      </c>
      <c r="I106" s="31"/>
      <c r="J106" s="31"/>
      <c r="K106" s="31"/>
      <c r="L106" s="115"/>
      <c r="M106" s="114">
        <f t="shared" si="5"/>
        <v>137</v>
      </c>
      <c r="N106" s="106"/>
    </row>
    <row r="107" spans="1:14" ht="13.35" customHeight="1" x14ac:dyDescent="0.2">
      <c r="A107" s="107"/>
      <c r="B107" s="23">
        <f t="shared" si="4"/>
        <v>138</v>
      </c>
      <c r="C107" s="23" t="s">
        <v>85</v>
      </c>
      <c r="D107" s="16"/>
      <c r="E107" s="16" t="s">
        <v>110</v>
      </c>
      <c r="F107" s="112" t="s">
        <v>63</v>
      </c>
      <c r="G107" s="37" t="s">
        <v>63</v>
      </c>
      <c r="H107" s="37" t="s">
        <v>63</v>
      </c>
      <c r="I107" s="31">
        <v>78921</v>
      </c>
      <c r="J107" s="31">
        <v>78921</v>
      </c>
      <c r="K107" s="31"/>
      <c r="L107" s="115">
        <v>78921</v>
      </c>
      <c r="M107" s="114">
        <f t="shared" si="5"/>
        <v>138</v>
      </c>
      <c r="N107" s="106"/>
    </row>
    <row r="108" spans="1:14" ht="13.35" customHeight="1" x14ac:dyDescent="0.2">
      <c r="A108" s="107"/>
      <c r="B108" s="23">
        <f t="shared" si="4"/>
        <v>139</v>
      </c>
      <c r="C108" s="21"/>
      <c r="D108" s="16"/>
      <c r="E108" s="16" t="s">
        <v>111</v>
      </c>
      <c r="F108" s="112" t="s">
        <v>63</v>
      </c>
      <c r="G108" s="37" t="s">
        <v>63</v>
      </c>
      <c r="H108" s="31"/>
      <c r="I108" s="37" t="s">
        <v>63</v>
      </c>
      <c r="J108" s="31"/>
      <c r="K108" s="31"/>
      <c r="L108" s="115"/>
      <c r="M108" s="114">
        <f t="shared" si="5"/>
        <v>139</v>
      </c>
      <c r="N108" s="106"/>
    </row>
    <row r="109" spans="1:14" ht="13.35" customHeight="1" x14ac:dyDescent="0.2">
      <c r="A109" s="107"/>
      <c r="B109" s="23">
        <f t="shared" si="4"/>
        <v>140</v>
      </c>
      <c r="C109" s="21"/>
      <c r="D109" s="16"/>
      <c r="E109" s="16" t="s">
        <v>112</v>
      </c>
      <c r="F109" s="112" t="s">
        <v>63</v>
      </c>
      <c r="G109" s="37" t="s">
        <v>63</v>
      </c>
      <c r="H109" s="31"/>
      <c r="I109" s="37" t="s">
        <v>63</v>
      </c>
      <c r="J109" s="31"/>
      <c r="K109" s="31"/>
      <c r="L109" s="115"/>
      <c r="M109" s="114">
        <f t="shared" si="5"/>
        <v>140</v>
      </c>
      <c r="N109" s="106"/>
    </row>
    <row r="110" spans="1:14" ht="13.35" customHeight="1" x14ac:dyDescent="0.2">
      <c r="A110" s="107"/>
      <c r="B110" s="23">
        <f t="shared" si="4"/>
        <v>141</v>
      </c>
      <c r="C110" s="21"/>
      <c r="D110" s="16"/>
      <c r="E110" s="16" t="s">
        <v>113</v>
      </c>
      <c r="F110" s="112" t="s">
        <v>63</v>
      </c>
      <c r="G110" s="37" t="s">
        <v>63</v>
      </c>
      <c r="H110" s="31"/>
      <c r="I110" s="37" t="s">
        <v>63</v>
      </c>
      <c r="J110" s="31"/>
      <c r="K110" s="31"/>
      <c r="L110" s="115"/>
      <c r="M110" s="22">
        <f t="shared" si="5"/>
        <v>141</v>
      </c>
      <c r="N110" s="33"/>
    </row>
    <row r="111" spans="1:14" ht="13.35" customHeight="1" x14ac:dyDescent="0.2">
      <c r="A111" s="107"/>
      <c r="B111" s="23">
        <f t="shared" si="4"/>
        <v>142</v>
      </c>
      <c r="C111" s="21"/>
      <c r="D111" s="16"/>
      <c r="E111" s="16" t="s">
        <v>114</v>
      </c>
      <c r="F111" s="112" t="s">
        <v>63</v>
      </c>
      <c r="G111" s="37" t="s">
        <v>63</v>
      </c>
      <c r="H111" s="37" t="s">
        <v>90</v>
      </c>
      <c r="I111" s="37" t="s">
        <v>63</v>
      </c>
      <c r="J111" s="37" t="s">
        <v>90</v>
      </c>
      <c r="K111" s="37" t="s">
        <v>90</v>
      </c>
      <c r="L111" s="113" t="s">
        <v>90</v>
      </c>
      <c r="M111" s="22">
        <f t="shared" si="5"/>
        <v>142</v>
      </c>
      <c r="N111" s="33"/>
    </row>
    <row r="112" spans="1:14" ht="13.35" customHeight="1" x14ac:dyDescent="0.2">
      <c r="A112" s="107"/>
      <c r="B112" s="23">
        <f t="shared" si="4"/>
        <v>143</v>
      </c>
      <c r="C112" s="21"/>
      <c r="D112" s="16"/>
      <c r="E112" s="16" t="s">
        <v>115</v>
      </c>
      <c r="F112" s="112" t="s">
        <v>63</v>
      </c>
      <c r="G112" s="37" t="s">
        <v>63</v>
      </c>
      <c r="H112" s="37" t="s">
        <v>90</v>
      </c>
      <c r="I112" s="37" t="s">
        <v>63</v>
      </c>
      <c r="J112" s="37" t="s">
        <v>90</v>
      </c>
      <c r="K112" s="37" t="s">
        <v>90</v>
      </c>
      <c r="L112" s="113" t="s">
        <v>90</v>
      </c>
      <c r="M112" s="22">
        <f t="shared" si="5"/>
        <v>143</v>
      </c>
      <c r="N112" s="33"/>
    </row>
    <row r="113" spans="1:14" ht="13.35" customHeight="1" x14ac:dyDescent="0.2">
      <c r="A113" s="107"/>
      <c r="B113" s="23">
        <f t="shared" si="4"/>
        <v>144</v>
      </c>
      <c r="C113" s="21"/>
      <c r="D113" s="16"/>
      <c r="E113" s="16" t="s">
        <v>116</v>
      </c>
      <c r="F113" s="112" t="s">
        <v>63</v>
      </c>
      <c r="G113" s="37" t="s">
        <v>63</v>
      </c>
      <c r="H113" s="37" t="s">
        <v>90</v>
      </c>
      <c r="I113" s="37" t="s">
        <v>63</v>
      </c>
      <c r="J113" s="37" t="s">
        <v>90</v>
      </c>
      <c r="K113" s="37" t="s">
        <v>90</v>
      </c>
      <c r="L113" s="113" t="s">
        <v>90</v>
      </c>
      <c r="M113" s="22">
        <f t="shared" si="5"/>
        <v>144</v>
      </c>
      <c r="N113" s="33"/>
    </row>
    <row r="114" spans="1:14" ht="13.35" customHeight="1" x14ac:dyDescent="0.2">
      <c r="A114" s="107"/>
      <c r="B114" s="23">
        <f t="shared" si="4"/>
        <v>145</v>
      </c>
      <c r="C114" s="21"/>
      <c r="D114" s="16"/>
      <c r="E114" s="16" t="s">
        <v>117</v>
      </c>
      <c r="F114" s="116"/>
      <c r="G114" s="31"/>
      <c r="H114" s="31"/>
      <c r="I114" s="31"/>
      <c r="J114" s="31"/>
      <c r="K114" s="31"/>
      <c r="L114" s="115"/>
      <c r="M114" s="22">
        <f t="shared" si="5"/>
        <v>145</v>
      </c>
      <c r="N114" s="33"/>
    </row>
    <row r="115" spans="1:14" ht="13.35" customHeight="1" x14ac:dyDescent="0.2">
      <c r="A115" s="107"/>
      <c r="B115" s="23">
        <f t="shared" si="4"/>
        <v>146</v>
      </c>
      <c r="C115" s="21"/>
      <c r="D115" s="16"/>
      <c r="E115" s="16" t="s">
        <v>118</v>
      </c>
      <c r="F115" s="116"/>
      <c r="G115" s="31"/>
      <c r="H115" s="31"/>
      <c r="I115" s="31"/>
      <c r="J115" s="31"/>
      <c r="K115" s="31"/>
      <c r="L115" s="115"/>
      <c r="M115" s="22">
        <f t="shared" si="5"/>
        <v>146</v>
      </c>
      <c r="N115" s="33"/>
    </row>
    <row r="116" spans="1:14" ht="13.35" customHeight="1" x14ac:dyDescent="0.2">
      <c r="A116" s="107"/>
      <c r="B116" s="23">
        <f t="shared" si="4"/>
        <v>147</v>
      </c>
      <c r="C116" s="21"/>
      <c r="D116" s="16"/>
      <c r="E116" s="16" t="s">
        <v>119</v>
      </c>
      <c r="F116" s="116"/>
      <c r="G116" s="31"/>
      <c r="H116" s="31"/>
      <c r="I116" s="31"/>
      <c r="J116" s="31"/>
      <c r="K116" s="31"/>
      <c r="L116" s="115"/>
      <c r="M116" s="22">
        <f t="shared" si="5"/>
        <v>147</v>
      </c>
      <c r="N116" s="33"/>
    </row>
    <row r="117" spans="1:14" ht="13.35" customHeight="1" x14ac:dyDescent="0.2">
      <c r="A117" s="107"/>
      <c r="B117" s="23">
        <f t="shared" si="4"/>
        <v>148</v>
      </c>
      <c r="C117" s="21"/>
      <c r="D117" s="16"/>
      <c r="E117" s="16" t="s">
        <v>120</v>
      </c>
      <c r="F117" s="116"/>
      <c r="G117" s="31"/>
      <c r="H117" s="31"/>
      <c r="I117" s="31"/>
      <c r="J117" s="31"/>
      <c r="K117" s="31"/>
      <c r="L117" s="115"/>
      <c r="M117" s="22">
        <f t="shared" si="5"/>
        <v>148</v>
      </c>
      <c r="N117" s="33"/>
    </row>
    <row r="118" spans="1:14" ht="13.35" customHeight="1" x14ac:dyDescent="0.2">
      <c r="A118" s="107"/>
      <c r="B118" s="23">
        <f t="shared" si="4"/>
        <v>149</v>
      </c>
      <c r="C118" s="21"/>
      <c r="D118" s="16"/>
      <c r="E118" s="16" t="s">
        <v>121</v>
      </c>
      <c r="F118" s="116"/>
      <c r="G118" s="31"/>
      <c r="H118" s="31"/>
      <c r="I118" s="31"/>
      <c r="J118" s="31"/>
      <c r="K118" s="31"/>
      <c r="L118" s="115"/>
      <c r="M118" s="22">
        <f t="shared" si="5"/>
        <v>149</v>
      </c>
      <c r="N118" s="33"/>
    </row>
    <row r="119" spans="1:14" ht="13.35" customHeight="1" x14ac:dyDescent="0.2">
      <c r="A119" s="107"/>
      <c r="B119" s="23">
        <f t="shared" si="4"/>
        <v>150</v>
      </c>
      <c r="C119" s="21"/>
      <c r="D119" s="16"/>
      <c r="E119" s="16" t="s">
        <v>122</v>
      </c>
      <c r="F119" s="116"/>
      <c r="G119" s="31"/>
      <c r="H119" s="31"/>
      <c r="I119" s="31"/>
      <c r="J119" s="31"/>
      <c r="K119" s="31"/>
      <c r="L119" s="115"/>
      <c r="M119" s="22">
        <f t="shared" si="5"/>
        <v>150</v>
      </c>
      <c r="N119" s="33"/>
    </row>
    <row r="120" spans="1:14" ht="13.35" customHeight="1" x14ac:dyDescent="0.2">
      <c r="A120" s="107"/>
      <c r="B120" s="23">
        <f>B119+1</f>
        <v>151</v>
      </c>
      <c r="C120" s="21"/>
      <c r="D120" s="16" t="s">
        <v>123</v>
      </c>
      <c r="E120" s="16"/>
      <c r="F120" s="116"/>
      <c r="G120" s="31">
        <v>4</v>
      </c>
      <c r="H120" s="31">
        <v>374</v>
      </c>
      <c r="I120" s="31">
        <v>78948</v>
      </c>
      <c r="J120" s="31">
        <v>79326</v>
      </c>
      <c r="K120" s="31"/>
      <c r="L120" s="115">
        <v>79326</v>
      </c>
      <c r="M120" s="22">
        <f>M119+1</f>
        <v>151</v>
      </c>
      <c r="N120" s="33"/>
    </row>
    <row r="121" spans="1:14" ht="13.35" customHeight="1" x14ac:dyDescent="0.2">
      <c r="A121" s="107"/>
      <c r="B121" s="117"/>
      <c r="C121" s="118"/>
      <c r="D121" s="6" t="s">
        <v>124</v>
      </c>
      <c r="F121" s="119"/>
      <c r="G121" s="120"/>
      <c r="H121" s="120"/>
      <c r="I121" s="120"/>
      <c r="J121" s="120"/>
      <c r="K121" s="120"/>
      <c r="L121" s="121"/>
      <c r="M121" s="20"/>
      <c r="N121" s="33"/>
    </row>
    <row r="122" spans="1:14" ht="13.35" customHeight="1" x14ac:dyDescent="0.2">
      <c r="A122" s="107"/>
      <c r="B122" s="117"/>
      <c r="C122" s="118"/>
      <c r="D122" s="6" t="s">
        <v>125</v>
      </c>
      <c r="F122" s="119"/>
      <c r="G122" s="120"/>
      <c r="H122" s="120"/>
      <c r="I122" s="120"/>
      <c r="J122" s="120"/>
      <c r="K122" s="120"/>
      <c r="L122" s="121"/>
      <c r="M122" s="20"/>
      <c r="N122" s="33"/>
    </row>
    <row r="123" spans="1:14" ht="13.35" customHeight="1" x14ac:dyDescent="0.2">
      <c r="A123" s="107"/>
      <c r="B123" s="23">
        <v>201</v>
      </c>
      <c r="C123" s="21"/>
      <c r="D123" s="16"/>
      <c r="E123" s="16" t="s">
        <v>126</v>
      </c>
      <c r="F123" s="116"/>
      <c r="G123" s="31"/>
      <c r="H123" s="31"/>
      <c r="I123" s="31"/>
      <c r="J123" s="31"/>
      <c r="K123" s="31"/>
      <c r="L123" s="115"/>
      <c r="M123" s="22">
        <v>201</v>
      </c>
      <c r="N123" s="33"/>
    </row>
    <row r="124" spans="1:14" ht="13.35" customHeight="1" x14ac:dyDescent="0.2">
      <c r="A124" s="107"/>
      <c r="B124" s="23">
        <f t="shared" ref="B124:B138" si="6">B123+1</f>
        <v>202</v>
      </c>
      <c r="C124" s="23" t="s">
        <v>85</v>
      </c>
      <c r="D124" s="16"/>
      <c r="E124" s="16" t="s">
        <v>127</v>
      </c>
      <c r="F124" s="116"/>
      <c r="G124" s="31">
        <v>4620</v>
      </c>
      <c r="H124" s="31">
        <v>751</v>
      </c>
      <c r="I124" s="31"/>
      <c r="J124" s="31">
        <v>5371</v>
      </c>
      <c r="K124" s="31"/>
      <c r="L124" s="115">
        <v>5371</v>
      </c>
      <c r="M124" s="22">
        <f t="shared" ref="M124:M138" si="7">M123+1</f>
        <v>202</v>
      </c>
      <c r="N124" s="33"/>
    </row>
    <row r="125" spans="1:14" ht="13.35" customHeight="1" x14ac:dyDescent="0.2">
      <c r="A125" s="107"/>
      <c r="B125" s="23">
        <f t="shared" si="6"/>
        <v>203</v>
      </c>
      <c r="C125" s="23" t="s">
        <v>85</v>
      </c>
      <c r="D125" s="16"/>
      <c r="E125" s="16" t="s">
        <v>128</v>
      </c>
      <c r="F125" s="116"/>
      <c r="G125" s="31"/>
      <c r="H125" s="31"/>
      <c r="I125" s="31"/>
      <c r="J125" s="31"/>
      <c r="K125" s="31"/>
      <c r="L125" s="115"/>
      <c r="M125" s="22">
        <f t="shared" si="7"/>
        <v>203</v>
      </c>
      <c r="N125" s="33"/>
    </row>
    <row r="126" spans="1:14" ht="13.35" customHeight="1" x14ac:dyDescent="0.2">
      <c r="A126" s="107"/>
      <c r="B126" s="23">
        <f t="shared" si="6"/>
        <v>204</v>
      </c>
      <c r="C126" s="21"/>
      <c r="D126" s="16"/>
      <c r="E126" s="16" t="s">
        <v>129</v>
      </c>
      <c r="F126" s="116"/>
      <c r="G126" s="31"/>
      <c r="H126" s="31"/>
      <c r="I126" s="31"/>
      <c r="J126" s="31"/>
      <c r="K126" s="31"/>
      <c r="L126" s="115"/>
      <c r="M126" s="22">
        <f t="shared" si="7"/>
        <v>204</v>
      </c>
      <c r="N126" s="33"/>
    </row>
    <row r="127" spans="1:14" ht="13.35" customHeight="1" x14ac:dyDescent="0.2">
      <c r="A127" s="107"/>
      <c r="B127" s="23">
        <f t="shared" si="6"/>
        <v>205</v>
      </c>
      <c r="C127" s="21"/>
      <c r="D127" s="16"/>
      <c r="E127" s="16" t="s">
        <v>130</v>
      </c>
      <c r="F127" s="112" t="s">
        <v>63</v>
      </c>
      <c r="G127" s="37" t="s">
        <v>63</v>
      </c>
      <c r="H127" s="37" t="s">
        <v>63</v>
      </c>
      <c r="I127" s="31"/>
      <c r="J127" s="31"/>
      <c r="K127" s="31"/>
      <c r="L127" s="115"/>
      <c r="M127" s="22">
        <f t="shared" si="7"/>
        <v>205</v>
      </c>
      <c r="N127" s="33"/>
    </row>
    <row r="128" spans="1:14" ht="13.35" customHeight="1" x14ac:dyDescent="0.2">
      <c r="A128" s="107"/>
      <c r="B128" s="23">
        <f t="shared" si="6"/>
        <v>206</v>
      </c>
      <c r="C128" s="21"/>
      <c r="D128" s="16"/>
      <c r="E128" s="16" t="s">
        <v>131</v>
      </c>
      <c r="F128" s="112" t="s">
        <v>63</v>
      </c>
      <c r="G128" s="37" t="s">
        <v>63</v>
      </c>
      <c r="H128" s="37" t="s">
        <v>63</v>
      </c>
      <c r="I128" s="31"/>
      <c r="J128" s="31"/>
      <c r="K128" s="31"/>
      <c r="L128" s="115"/>
      <c r="M128" s="22">
        <f t="shared" si="7"/>
        <v>206</v>
      </c>
      <c r="N128" s="33"/>
    </row>
    <row r="129" spans="1:14" ht="13.35" customHeight="1" x14ac:dyDescent="0.2">
      <c r="A129" s="107"/>
      <c r="B129" s="23">
        <f t="shared" si="6"/>
        <v>207</v>
      </c>
      <c r="C129" s="23" t="s">
        <v>85</v>
      </c>
      <c r="D129" s="16"/>
      <c r="E129" s="16" t="s">
        <v>132</v>
      </c>
      <c r="F129" s="112" t="s">
        <v>63</v>
      </c>
      <c r="G129" s="37" t="s">
        <v>63</v>
      </c>
      <c r="H129" s="31"/>
      <c r="I129" s="37" t="s">
        <v>63</v>
      </c>
      <c r="J129" s="31"/>
      <c r="K129" s="31"/>
      <c r="L129" s="115"/>
      <c r="M129" s="22">
        <f t="shared" si="7"/>
        <v>207</v>
      </c>
      <c r="N129" s="33"/>
    </row>
    <row r="130" spans="1:14" ht="13.35" customHeight="1" x14ac:dyDescent="0.2">
      <c r="A130" s="107"/>
      <c r="B130" s="23">
        <f t="shared" si="6"/>
        <v>208</v>
      </c>
      <c r="C130" s="23" t="s">
        <v>85</v>
      </c>
      <c r="D130" s="16"/>
      <c r="E130" s="16" t="s">
        <v>133</v>
      </c>
      <c r="F130" s="112" t="s">
        <v>63</v>
      </c>
      <c r="G130" s="37" t="s">
        <v>63</v>
      </c>
      <c r="H130" s="37" t="s">
        <v>90</v>
      </c>
      <c r="I130" s="37" t="s">
        <v>63</v>
      </c>
      <c r="J130" s="37" t="s">
        <v>90</v>
      </c>
      <c r="K130" s="37" t="s">
        <v>90</v>
      </c>
      <c r="L130" s="113" t="s">
        <v>90</v>
      </c>
      <c r="M130" s="22">
        <f t="shared" si="7"/>
        <v>208</v>
      </c>
      <c r="N130" s="33"/>
    </row>
    <row r="131" spans="1:14" ht="13.35" customHeight="1" x14ac:dyDescent="0.2">
      <c r="A131" s="107"/>
      <c r="B131" s="23">
        <f t="shared" si="6"/>
        <v>209</v>
      </c>
      <c r="C131" s="21"/>
      <c r="D131" s="16"/>
      <c r="E131" s="16" t="s">
        <v>134</v>
      </c>
      <c r="F131" s="112" t="s">
        <v>63</v>
      </c>
      <c r="G131" s="37" t="s">
        <v>63</v>
      </c>
      <c r="H131" s="31"/>
      <c r="I131" s="37" t="s">
        <v>63</v>
      </c>
      <c r="J131" s="31"/>
      <c r="K131" s="31"/>
      <c r="L131" s="115"/>
      <c r="M131" s="22">
        <f t="shared" si="7"/>
        <v>209</v>
      </c>
      <c r="N131" s="33"/>
    </row>
    <row r="132" spans="1:14" ht="13.35" customHeight="1" x14ac:dyDescent="0.2">
      <c r="A132" s="107"/>
      <c r="B132" s="23">
        <f t="shared" si="6"/>
        <v>210</v>
      </c>
      <c r="C132" s="21"/>
      <c r="D132" s="16"/>
      <c r="E132" s="16" t="s">
        <v>135</v>
      </c>
      <c r="F132" s="112" t="s">
        <v>63</v>
      </c>
      <c r="G132" s="37" t="s">
        <v>63</v>
      </c>
      <c r="H132" s="37" t="s">
        <v>90</v>
      </c>
      <c r="I132" s="37" t="s">
        <v>63</v>
      </c>
      <c r="J132" s="37" t="s">
        <v>90</v>
      </c>
      <c r="K132" s="37" t="s">
        <v>90</v>
      </c>
      <c r="L132" s="113" t="s">
        <v>90</v>
      </c>
      <c r="M132" s="22">
        <f t="shared" si="7"/>
        <v>210</v>
      </c>
      <c r="N132" s="33"/>
    </row>
    <row r="133" spans="1:14" ht="13.35" customHeight="1" x14ac:dyDescent="0.2">
      <c r="A133" s="107"/>
      <c r="B133" s="23">
        <f t="shared" si="6"/>
        <v>211</v>
      </c>
      <c r="C133" s="23" t="s">
        <v>85</v>
      </c>
      <c r="D133" s="16"/>
      <c r="E133" s="16" t="s">
        <v>136</v>
      </c>
      <c r="F133" s="112" t="s">
        <v>63</v>
      </c>
      <c r="G133" s="37" t="s">
        <v>63</v>
      </c>
      <c r="H133" s="31"/>
      <c r="I133" s="37" t="s">
        <v>63</v>
      </c>
      <c r="J133" s="31"/>
      <c r="K133" s="31"/>
      <c r="L133" s="115"/>
      <c r="M133" s="22">
        <f t="shared" si="7"/>
        <v>211</v>
      </c>
      <c r="N133" s="33"/>
    </row>
    <row r="134" spans="1:14" ht="13.35" customHeight="1" x14ac:dyDescent="0.2">
      <c r="A134" s="107"/>
      <c r="B134" s="23">
        <f t="shared" si="6"/>
        <v>212</v>
      </c>
      <c r="C134" s="23" t="s">
        <v>85</v>
      </c>
      <c r="D134" s="16"/>
      <c r="E134" s="16" t="s">
        <v>137</v>
      </c>
      <c r="F134" s="112" t="s">
        <v>63</v>
      </c>
      <c r="G134" s="37" t="s">
        <v>63</v>
      </c>
      <c r="H134" s="37" t="s">
        <v>90</v>
      </c>
      <c r="I134" s="37" t="s">
        <v>63</v>
      </c>
      <c r="J134" s="37" t="s">
        <v>90</v>
      </c>
      <c r="K134" s="37" t="s">
        <v>90</v>
      </c>
      <c r="L134" s="113" t="s">
        <v>90</v>
      </c>
      <c r="M134" s="22">
        <f t="shared" si="7"/>
        <v>212</v>
      </c>
      <c r="N134" s="33"/>
    </row>
    <row r="135" spans="1:14" ht="13.35" customHeight="1" x14ac:dyDescent="0.2">
      <c r="A135" s="107"/>
      <c r="B135" s="23">
        <f t="shared" si="6"/>
        <v>213</v>
      </c>
      <c r="C135" s="23" t="s">
        <v>85</v>
      </c>
      <c r="D135" s="16"/>
      <c r="E135" s="16" t="s">
        <v>138</v>
      </c>
      <c r="F135" s="112" t="s">
        <v>63</v>
      </c>
      <c r="G135" s="37" t="s">
        <v>63</v>
      </c>
      <c r="H135" s="37" t="s">
        <v>63</v>
      </c>
      <c r="I135" s="31">
        <v>14411</v>
      </c>
      <c r="J135" s="31">
        <v>14411</v>
      </c>
      <c r="K135" s="31"/>
      <c r="L135" s="115">
        <v>14411</v>
      </c>
      <c r="M135" s="22">
        <f t="shared" si="7"/>
        <v>213</v>
      </c>
      <c r="N135" s="33"/>
    </row>
    <row r="136" spans="1:14" ht="13.35" customHeight="1" x14ac:dyDescent="0.2">
      <c r="A136" s="107"/>
      <c r="B136" s="23">
        <f t="shared" si="6"/>
        <v>214</v>
      </c>
      <c r="C136" s="21"/>
      <c r="D136" s="16"/>
      <c r="E136" s="16" t="s">
        <v>139</v>
      </c>
      <c r="F136" s="112" t="s">
        <v>63</v>
      </c>
      <c r="G136" s="37" t="s">
        <v>63</v>
      </c>
      <c r="H136" s="31"/>
      <c r="I136" s="37" t="s">
        <v>63</v>
      </c>
      <c r="J136" s="31"/>
      <c r="K136" s="31"/>
      <c r="L136" s="115"/>
      <c r="M136" s="22">
        <f t="shared" si="7"/>
        <v>214</v>
      </c>
      <c r="N136" s="33"/>
    </row>
    <row r="137" spans="1:14" ht="13.35" customHeight="1" x14ac:dyDescent="0.2">
      <c r="A137" s="107"/>
      <c r="B137" s="122">
        <f t="shared" si="6"/>
        <v>215</v>
      </c>
      <c r="C137" s="123"/>
      <c r="D137" s="46"/>
      <c r="E137" s="46" t="s">
        <v>140</v>
      </c>
      <c r="F137" s="124" t="s">
        <v>63</v>
      </c>
      <c r="G137" s="125" t="s">
        <v>63</v>
      </c>
      <c r="H137" s="125" t="s">
        <v>90</v>
      </c>
      <c r="I137" s="125" t="s">
        <v>63</v>
      </c>
      <c r="J137" s="125" t="s">
        <v>90</v>
      </c>
      <c r="K137" s="125" t="s">
        <v>90</v>
      </c>
      <c r="L137" s="126" t="s">
        <v>90</v>
      </c>
      <c r="M137" s="22">
        <f t="shared" si="7"/>
        <v>215</v>
      </c>
      <c r="N137" s="127">
        <v>89</v>
      </c>
    </row>
    <row r="138" spans="1:14" ht="13.35" customHeight="1" thickBot="1" x14ac:dyDescent="0.25">
      <c r="A138" s="107"/>
      <c r="B138" s="23">
        <f t="shared" si="6"/>
        <v>216</v>
      </c>
      <c r="C138" s="23" t="s">
        <v>85</v>
      </c>
      <c r="D138" s="16"/>
      <c r="E138" s="16" t="s">
        <v>141</v>
      </c>
      <c r="F138" s="128" t="s">
        <v>63</v>
      </c>
      <c r="G138" s="129" t="s">
        <v>63</v>
      </c>
      <c r="H138" s="129" t="s">
        <v>90</v>
      </c>
      <c r="I138" s="129" t="s">
        <v>63</v>
      </c>
      <c r="J138" s="129" t="s">
        <v>90</v>
      </c>
      <c r="K138" s="129" t="s">
        <v>90</v>
      </c>
      <c r="L138" s="130" t="s">
        <v>90</v>
      </c>
      <c r="M138" s="22">
        <f t="shared" si="7"/>
        <v>216</v>
      </c>
      <c r="N138" s="127"/>
    </row>
    <row r="139" spans="1:14" ht="13.35" customHeight="1" x14ac:dyDescent="0.2">
      <c r="A139" s="131"/>
      <c r="B139" s="61"/>
      <c r="C139" s="114"/>
      <c r="D139" s="16"/>
      <c r="E139" s="16"/>
      <c r="F139" s="114"/>
      <c r="G139" s="114"/>
      <c r="H139" s="114"/>
      <c r="I139" s="114"/>
      <c r="J139" s="114"/>
      <c r="K139" s="114"/>
      <c r="L139" s="114"/>
      <c r="M139" s="22"/>
      <c r="N139" s="48"/>
    </row>
    <row r="140" spans="1:14" ht="13.35" customHeight="1" x14ac:dyDescent="0.2">
      <c r="A140" s="132"/>
      <c r="B140" s="68"/>
      <c r="C140" s="68"/>
      <c r="F140" s="68"/>
      <c r="G140" s="68"/>
      <c r="H140" s="68"/>
      <c r="I140" s="68"/>
      <c r="J140" s="68"/>
      <c r="K140" s="68"/>
      <c r="L140" s="68"/>
      <c r="M140" s="68"/>
      <c r="N140" s="133"/>
    </row>
    <row r="141" spans="1:14" ht="13.35" customHeight="1" x14ac:dyDescent="0.2">
      <c r="A141" s="134"/>
      <c r="B141" s="135" t="s">
        <v>65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36"/>
      <c r="N141" s="137">
        <v>90</v>
      </c>
    </row>
    <row r="142" spans="1:14" ht="13.35" customHeight="1" x14ac:dyDescent="0.2">
      <c r="A142" s="138"/>
      <c r="B142" s="9" t="s">
        <v>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0"/>
      <c r="N142" s="33"/>
    </row>
    <row r="143" spans="1:14" ht="9.6" customHeight="1" x14ac:dyDescent="0.2">
      <c r="A143" s="138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7"/>
      <c r="N143" s="33"/>
    </row>
    <row r="144" spans="1:14" x14ac:dyDescent="0.2">
      <c r="A144" s="138"/>
      <c r="B144" s="20"/>
      <c r="C144" s="139"/>
      <c r="D144" s="140"/>
      <c r="E144" s="20"/>
      <c r="F144" s="139"/>
      <c r="G144" s="139"/>
      <c r="H144" s="139"/>
      <c r="I144" s="139"/>
      <c r="J144" s="139"/>
      <c r="K144" s="139"/>
      <c r="L144" s="139"/>
      <c r="M144" s="139"/>
      <c r="N144" s="33"/>
    </row>
    <row r="145" spans="1:14" ht="13.35" customHeight="1" x14ac:dyDescent="0.2">
      <c r="A145" s="141"/>
      <c r="B145" s="20"/>
      <c r="C145" s="18"/>
      <c r="D145" s="19"/>
      <c r="E145" s="20"/>
      <c r="F145" s="18"/>
      <c r="G145" s="18" t="s">
        <v>6</v>
      </c>
      <c r="H145" s="18"/>
      <c r="I145" s="18"/>
      <c r="J145" s="18" t="s">
        <v>7</v>
      </c>
      <c r="K145" s="18"/>
      <c r="L145" s="18"/>
      <c r="M145" s="18"/>
      <c r="N145" s="33"/>
    </row>
    <row r="146" spans="1:14" ht="13.35" customHeight="1" x14ac:dyDescent="0.2">
      <c r="A146" s="57"/>
      <c r="B146" s="20" t="s">
        <v>8</v>
      </c>
      <c r="C146" s="18" t="s">
        <v>9</v>
      </c>
      <c r="D146" s="19"/>
      <c r="E146" s="20" t="s">
        <v>10</v>
      </c>
      <c r="F146" s="18" t="s">
        <v>11</v>
      </c>
      <c r="G146" s="18" t="s">
        <v>12</v>
      </c>
      <c r="H146" s="18" t="s">
        <v>13</v>
      </c>
      <c r="I146" s="18" t="s">
        <v>14</v>
      </c>
      <c r="J146" s="18" t="s">
        <v>15</v>
      </c>
      <c r="K146" s="18" t="s">
        <v>16</v>
      </c>
      <c r="L146" s="18" t="s">
        <v>7</v>
      </c>
      <c r="M146" s="18" t="s">
        <v>8</v>
      </c>
      <c r="N146" s="33"/>
    </row>
    <row r="147" spans="1:14" ht="13.35" customHeight="1" x14ac:dyDescent="0.2">
      <c r="A147" s="57"/>
      <c r="B147" s="20" t="s">
        <v>17</v>
      </c>
      <c r="C147" s="18" t="s">
        <v>18</v>
      </c>
      <c r="D147" s="19"/>
      <c r="E147" s="20"/>
      <c r="F147" s="18" t="s">
        <v>19</v>
      </c>
      <c r="G147" s="18" t="s">
        <v>20</v>
      </c>
      <c r="H147" s="18" t="s">
        <v>21</v>
      </c>
      <c r="I147" s="18"/>
      <c r="J147" s="18" t="s">
        <v>22</v>
      </c>
      <c r="K147" s="18"/>
      <c r="L147" s="18"/>
      <c r="M147" s="18" t="s">
        <v>17</v>
      </c>
      <c r="N147" s="33"/>
    </row>
    <row r="148" spans="1:14" ht="13.35" customHeight="1" thickBot="1" x14ac:dyDescent="0.25">
      <c r="A148" s="57"/>
      <c r="B148" s="17"/>
      <c r="C148" s="21"/>
      <c r="D148" s="15"/>
      <c r="E148" s="22" t="s">
        <v>23</v>
      </c>
      <c r="F148" s="23" t="s">
        <v>24</v>
      </c>
      <c r="G148" s="23" t="s">
        <v>25</v>
      </c>
      <c r="H148" s="23" t="s">
        <v>26</v>
      </c>
      <c r="I148" s="23" t="s">
        <v>27</v>
      </c>
      <c r="J148" s="23" t="s">
        <v>28</v>
      </c>
      <c r="K148" s="23" t="s">
        <v>29</v>
      </c>
      <c r="L148" s="23" t="s">
        <v>30</v>
      </c>
      <c r="M148" s="21"/>
      <c r="N148" s="33"/>
    </row>
    <row r="149" spans="1:14" ht="13.35" customHeight="1" x14ac:dyDescent="0.2">
      <c r="A149" s="57"/>
      <c r="B149" s="13"/>
      <c r="C149" s="24"/>
      <c r="D149" s="12" t="s">
        <v>142</v>
      </c>
      <c r="E149" s="13"/>
      <c r="F149" s="25"/>
      <c r="G149" s="26"/>
      <c r="H149" s="26"/>
      <c r="I149" s="26"/>
      <c r="J149" s="26"/>
      <c r="K149" s="26"/>
      <c r="L149" s="27"/>
      <c r="M149" s="24"/>
      <c r="N149" s="33"/>
    </row>
    <row r="150" spans="1:14" ht="13.35" customHeight="1" x14ac:dyDescent="0.2">
      <c r="A150" s="57"/>
      <c r="B150" s="22">
        <v>217</v>
      </c>
      <c r="C150" s="21"/>
      <c r="D150" s="16"/>
      <c r="E150" s="17" t="s">
        <v>143</v>
      </c>
      <c r="F150" s="30"/>
      <c r="G150" s="142"/>
      <c r="H150" s="142"/>
      <c r="I150" s="142"/>
      <c r="J150" s="142"/>
      <c r="K150" s="142"/>
      <c r="L150" s="143"/>
      <c r="M150" s="23">
        <v>217</v>
      </c>
      <c r="N150" s="33"/>
    </row>
    <row r="151" spans="1:14" ht="13.35" customHeight="1" x14ac:dyDescent="0.2">
      <c r="A151" s="57"/>
      <c r="B151" s="22">
        <f>B150+1</f>
        <v>218</v>
      </c>
      <c r="C151" s="21"/>
      <c r="D151" s="16"/>
      <c r="E151" s="17" t="s">
        <v>37</v>
      </c>
      <c r="F151" s="30"/>
      <c r="G151" s="142"/>
      <c r="H151" s="142"/>
      <c r="I151" s="142"/>
      <c r="J151" s="142"/>
      <c r="K151" s="142"/>
      <c r="L151" s="143"/>
      <c r="M151" s="23">
        <f>M150+1</f>
        <v>218</v>
      </c>
      <c r="N151" s="33"/>
    </row>
    <row r="152" spans="1:14" ht="13.35" customHeight="1" x14ac:dyDescent="0.2">
      <c r="A152" s="57"/>
      <c r="B152" s="22">
        <f>B151+1</f>
        <v>219</v>
      </c>
      <c r="C152" s="21"/>
      <c r="D152" s="16" t="s">
        <v>144</v>
      </c>
      <c r="E152" s="17"/>
      <c r="F152" s="30"/>
      <c r="G152" s="142">
        <v>4620</v>
      </c>
      <c r="H152" s="142">
        <v>751</v>
      </c>
      <c r="I152" s="142">
        <v>14411</v>
      </c>
      <c r="J152" s="31">
        <v>19782</v>
      </c>
      <c r="K152" s="31"/>
      <c r="L152" s="32">
        <v>19782</v>
      </c>
      <c r="M152" s="23">
        <f>M151+1</f>
        <v>219</v>
      </c>
      <c r="N152" s="33"/>
    </row>
    <row r="153" spans="1:14" ht="13.35" customHeight="1" x14ac:dyDescent="0.2">
      <c r="A153" s="57"/>
      <c r="B153" s="20"/>
      <c r="C153" s="24"/>
      <c r="D153" s="6" t="s">
        <v>145</v>
      </c>
      <c r="E153" s="13"/>
      <c r="F153" s="34"/>
      <c r="G153" s="144"/>
      <c r="H153" s="144"/>
      <c r="I153" s="144"/>
      <c r="J153" s="144"/>
      <c r="K153" s="144"/>
      <c r="L153" s="145"/>
      <c r="M153" s="117"/>
      <c r="N153" s="33"/>
    </row>
    <row r="154" spans="1:14" ht="13.35" customHeight="1" x14ac:dyDescent="0.2">
      <c r="A154" s="57"/>
      <c r="B154" s="22">
        <v>220</v>
      </c>
      <c r="C154" s="21"/>
      <c r="D154" s="16"/>
      <c r="E154" s="17" t="s">
        <v>126</v>
      </c>
      <c r="F154" s="30"/>
      <c r="G154" s="142"/>
      <c r="H154" s="142">
        <v>34</v>
      </c>
      <c r="I154" s="142"/>
      <c r="J154" s="31">
        <v>34</v>
      </c>
      <c r="K154" s="146" t="s">
        <v>63</v>
      </c>
      <c r="L154" s="32">
        <v>34</v>
      </c>
      <c r="M154" s="23">
        <v>220</v>
      </c>
      <c r="N154" s="33"/>
    </row>
    <row r="155" spans="1:14" ht="13.35" customHeight="1" x14ac:dyDescent="0.2">
      <c r="A155" s="57"/>
      <c r="B155" s="22">
        <f t="shared" ref="B155:B170" si="8">B154+1</f>
        <v>221</v>
      </c>
      <c r="C155" s="23" t="s">
        <v>85</v>
      </c>
      <c r="D155" s="16"/>
      <c r="E155" s="17" t="s">
        <v>127</v>
      </c>
      <c r="F155" s="30"/>
      <c r="G155" s="142"/>
      <c r="H155" s="142"/>
      <c r="I155" s="142"/>
      <c r="J155" s="31"/>
      <c r="K155" s="146" t="s">
        <v>63</v>
      </c>
      <c r="L155" s="32"/>
      <c r="M155" s="23">
        <f t="shared" ref="M155:M170" si="9">M154+1</f>
        <v>221</v>
      </c>
      <c r="N155" s="33"/>
    </row>
    <row r="156" spans="1:14" ht="13.35" customHeight="1" x14ac:dyDescent="0.2">
      <c r="A156" s="57"/>
      <c r="B156" s="147">
        <f t="shared" si="8"/>
        <v>222</v>
      </c>
      <c r="C156" s="23" t="s">
        <v>85</v>
      </c>
      <c r="D156" s="16"/>
      <c r="E156" s="17" t="s">
        <v>128</v>
      </c>
      <c r="F156" s="30"/>
      <c r="G156" s="142"/>
      <c r="H156" s="142"/>
      <c r="I156" s="142"/>
      <c r="J156" s="142"/>
      <c r="K156" s="146" t="s">
        <v>63</v>
      </c>
      <c r="L156" s="143"/>
      <c r="M156" s="23">
        <f t="shared" si="9"/>
        <v>222</v>
      </c>
      <c r="N156" s="33"/>
    </row>
    <row r="157" spans="1:14" ht="13.35" customHeight="1" x14ac:dyDescent="0.2">
      <c r="A157" s="57"/>
      <c r="B157" s="147">
        <f t="shared" si="8"/>
        <v>223</v>
      </c>
      <c r="C157" s="21"/>
      <c r="D157" s="16"/>
      <c r="E157" s="17" t="s">
        <v>129</v>
      </c>
      <c r="F157" s="30"/>
      <c r="G157" s="142"/>
      <c r="H157" s="142"/>
      <c r="I157" s="142"/>
      <c r="J157" s="142"/>
      <c r="K157" s="146" t="s">
        <v>63</v>
      </c>
      <c r="L157" s="143"/>
      <c r="M157" s="23">
        <f t="shared" si="9"/>
        <v>223</v>
      </c>
      <c r="N157" s="33"/>
    </row>
    <row r="158" spans="1:14" ht="13.35" customHeight="1" x14ac:dyDescent="0.2">
      <c r="A158" s="57"/>
      <c r="B158" s="147">
        <f t="shared" si="8"/>
        <v>224</v>
      </c>
      <c r="C158" s="21"/>
      <c r="D158" s="16"/>
      <c r="E158" s="17" t="s">
        <v>130</v>
      </c>
      <c r="F158" s="62" t="s">
        <v>63</v>
      </c>
      <c r="G158" s="146" t="s">
        <v>63</v>
      </c>
      <c r="H158" s="146" t="s">
        <v>63</v>
      </c>
      <c r="I158" s="142"/>
      <c r="J158" s="142"/>
      <c r="K158" s="146" t="s">
        <v>63</v>
      </c>
      <c r="L158" s="143"/>
      <c r="M158" s="23">
        <f t="shared" si="9"/>
        <v>224</v>
      </c>
      <c r="N158" s="33"/>
    </row>
    <row r="159" spans="1:14" ht="13.35" customHeight="1" x14ac:dyDescent="0.2">
      <c r="A159" s="148"/>
      <c r="B159" s="147">
        <f t="shared" si="8"/>
        <v>225</v>
      </c>
      <c r="C159" s="21"/>
      <c r="D159" s="16"/>
      <c r="E159" s="17" t="s">
        <v>131</v>
      </c>
      <c r="F159" s="62" t="s">
        <v>63</v>
      </c>
      <c r="G159" s="146" t="s">
        <v>63</v>
      </c>
      <c r="H159" s="146" t="s">
        <v>63</v>
      </c>
      <c r="I159" s="142"/>
      <c r="J159" s="142"/>
      <c r="K159" s="146" t="s">
        <v>63</v>
      </c>
      <c r="L159" s="143"/>
      <c r="M159" s="23">
        <f t="shared" si="9"/>
        <v>225</v>
      </c>
      <c r="N159" s="33"/>
    </row>
    <row r="160" spans="1:14" ht="13.35" customHeight="1" x14ac:dyDescent="0.2">
      <c r="A160" s="148"/>
      <c r="B160" s="147">
        <f t="shared" si="8"/>
        <v>226</v>
      </c>
      <c r="C160" s="23" t="s">
        <v>85</v>
      </c>
      <c r="D160" s="16"/>
      <c r="E160" s="17" t="s">
        <v>132</v>
      </c>
      <c r="F160" s="62" t="s">
        <v>63</v>
      </c>
      <c r="G160" s="146" t="s">
        <v>63</v>
      </c>
      <c r="H160" s="142"/>
      <c r="I160" s="146" t="s">
        <v>63</v>
      </c>
      <c r="J160" s="142"/>
      <c r="K160" s="146" t="s">
        <v>63</v>
      </c>
      <c r="L160" s="143"/>
      <c r="M160" s="23">
        <f t="shared" si="9"/>
        <v>226</v>
      </c>
      <c r="N160" s="33"/>
    </row>
    <row r="161" spans="1:14" ht="13.35" customHeight="1" x14ac:dyDescent="0.2">
      <c r="A161" s="57"/>
      <c r="B161" s="147">
        <f t="shared" si="8"/>
        <v>227</v>
      </c>
      <c r="C161" s="23" t="s">
        <v>85</v>
      </c>
      <c r="D161" s="16"/>
      <c r="E161" s="17" t="s">
        <v>133</v>
      </c>
      <c r="F161" s="62" t="s">
        <v>63</v>
      </c>
      <c r="G161" s="146" t="s">
        <v>63</v>
      </c>
      <c r="H161" s="37" t="s">
        <v>90</v>
      </c>
      <c r="I161" s="146" t="s">
        <v>63</v>
      </c>
      <c r="J161" s="37" t="s">
        <v>90</v>
      </c>
      <c r="K161" s="146" t="s">
        <v>63</v>
      </c>
      <c r="L161" s="64" t="s">
        <v>90</v>
      </c>
      <c r="M161" s="23">
        <f t="shared" si="9"/>
        <v>227</v>
      </c>
      <c r="N161" s="33"/>
    </row>
    <row r="162" spans="1:14" ht="13.35" customHeight="1" x14ac:dyDescent="0.2">
      <c r="A162" s="57"/>
      <c r="B162" s="147">
        <f t="shared" si="8"/>
        <v>228</v>
      </c>
      <c r="C162" s="21"/>
      <c r="D162" s="16"/>
      <c r="E162" s="17" t="s">
        <v>134</v>
      </c>
      <c r="F162" s="62" t="s">
        <v>63</v>
      </c>
      <c r="G162" s="146" t="s">
        <v>63</v>
      </c>
      <c r="H162" s="142"/>
      <c r="I162" s="146" t="s">
        <v>63</v>
      </c>
      <c r="J162" s="142"/>
      <c r="K162" s="146" t="s">
        <v>63</v>
      </c>
      <c r="L162" s="143"/>
      <c r="M162" s="23">
        <f t="shared" si="9"/>
        <v>228</v>
      </c>
      <c r="N162" s="33"/>
    </row>
    <row r="163" spans="1:14" ht="13.35" customHeight="1" x14ac:dyDescent="0.2">
      <c r="A163" s="57"/>
      <c r="B163" s="147">
        <f t="shared" si="8"/>
        <v>229</v>
      </c>
      <c r="C163" s="21"/>
      <c r="D163" s="16"/>
      <c r="E163" s="17" t="s">
        <v>135</v>
      </c>
      <c r="F163" s="62" t="s">
        <v>63</v>
      </c>
      <c r="G163" s="146" t="s">
        <v>63</v>
      </c>
      <c r="H163" s="37" t="s">
        <v>90</v>
      </c>
      <c r="I163" s="146" t="s">
        <v>63</v>
      </c>
      <c r="J163" s="37" t="s">
        <v>90</v>
      </c>
      <c r="K163" s="146" t="s">
        <v>63</v>
      </c>
      <c r="L163" s="64" t="s">
        <v>90</v>
      </c>
      <c r="M163" s="23">
        <f t="shared" si="9"/>
        <v>229</v>
      </c>
      <c r="N163" s="33"/>
    </row>
    <row r="164" spans="1:14" ht="13.35" customHeight="1" x14ac:dyDescent="0.2">
      <c r="A164" s="57"/>
      <c r="B164" s="147">
        <f t="shared" si="8"/>
        <v>230</v>
      </c>
      <c r="C164" s="23" t="s">
        <v>85</v>
      </c>
      <c r="D164" s="16"/>
      <c r="E164" s="17" t="s">
        <v>136</v>
      </c>
      <c r="F164" s="62" t="s">
        <v>63</v>
      </c>
      <c r="G164" s="146" t="s">
        <v>63</v>
      </c>
      <c r="H164" s="142"/>
      <c r="I164" s="146" t="s">
        <v>63</v>
      </c>
      <c r="J164" s="142"/>
      <c r="K164" s="146" t="s">
        <v>63</v>
      </c>
      <c r="L164" s="143"/>
      <c r="M164" s="23">
        <f t="shared" si="9"/>
        <v>230</v>
      </c>
      <c r="N164" s="33"/>
    </row>
    <row r="165" spans="1:14" ht="13.35" customHeight="1" x14ac:dyDescent="0.2">
      <c r="A165" s="57"/>
      <c r="B165" s="147">
        <f t="shared" si="8"/>
        <v>231</v>
      </c>
      <c r="C165" s="23" t="s">
        <v>85</v>
      </c>
      <c r="D165" s="16"/>
      <c r="E165" s="17" t="s">
        <v>137</v>
      </c>
      <c r="F165" s="62" t="s">
        <v>63</v>
      </c>
      <c r="G165" s="146" t="s">
        <v>63</v>
      </c>
      <c r="H165" s="37" t="s">
        <v>90</v>
      </c>
      <c r="I165" s="146" t="s">
        <v>63</v>
      </c>
      <c r="J165" s="37" t="s">
        <v>90</v>
      </c>
      <c r="K165" s="146" t="s">
        <v>63</v>
      </c>
      <c r="L165" s="64" t="s">
        <v>90</v>
      </c>
      <c r="M165" s="23">
        <f t="shared" si="9"/>
        <v>231</v>
      </c>
      <c r="N165" s="33"/>
    </row>
    <row r="166" spans="1:14" ht="13.35" customHeight="1" x14ac:dyDescent="0.2">
      <c r="A166" s="57"/>
      <c r="B166" s="147">
        <f t="shared" si="8"/>
        <v>232</v>
      </c>
      <c r="C166" s="23" t="s">
        <v>85</v>
      </c>
      <c r="D166" s="16"/>
      <c r="E166" s="17" t="s">
        <v>138</v>
      </c>
      <c r="F166" s="62" t="s">
        <v>63</v>
      </c>
      <c r="G166" s="146" t="s">
        <v>63</v>
      </c>
      <c r="H166" s="146" t="s">
        <v>63</v>
      </c>
      <c r="I166" s="142"/>
      <c r="J166" s="142"/>
      <c r="K166" s="146" t="s">
        <v>63</v>
      </c>
      <c r="L166" s="143"/>
      <c r="M166" s="23">
        <f t="shared" si="9"/>
        <v>232</v>
      </c>
      <c r="N166" s="33"/>
    </row>
    <row r="167" spans="1:14" ht="13.35" customHeight="1" x14ac:dyDescent="0.2">
      <c r="A167" s="57"/>
      <c r="B167" s="147">
        <f t="shared" si="8"/>
        <v>233</v>
      </c>
      <c r="C167" s="21"/>
      <c r="D167" s="16"/>
      <c r="E167" s="17" t="s">
        <v>139</v>
      </c>
      <c r="F167" s="62" t="s">
        <v>63</v>
      </c>
      <c r="G167" s="146" t="s">
        <v>63</v>
      </c>
      <c r="H167" s="142"/>
      <c r="I167" s="146" t="s">
        <v>63</v>
      </c>
      <c r="J167" s="142"/>
      <c r="K167" s="146" t="s">
        <v>63</v>
      </c>
      <c r="L167" s="143"/>
      <c r="M167" s="23">
        <f t="shared" si="9"/>
        <v>233</v>
      </c>
      <c r="N167" s="33"/>
    </row>
    <row r="168" spans="1:14" ht="13.35" customHeight="1" x14ac:dyDescent="0.2">
      <c r="A168" s="38" t="s">
        <v>146</v>
      </c>
      <c r="B168" s="147">
        <f t="shared" si="8"/>
        <v>234</v>
      </c>
      <c r="C168" s="21"/>
      <c r="D168" s="16"/>
      <c r="E168" s="17" t="s">
        <v>140</v>
      </c>
      <c r="F168" s="62" t="s">
        <v>63</v>
      </c>
      <c r="G168" s="146" t="s">
        <v>63</v>
      </c>
      <c r="H168" s="37" t="s">
        <v>90</v>
      </c>
      <c r="I168" s="146" t="s">
        <v>63</v>
      </c>
      <c r="J168" s="37" t="s">
        <v>90</v>
      </c>
      <c r="K168" s="146" t="s">
        <v>63</v>
      </c>
      <c r="L168" s="64" t="s">
        <v>90</v>
      </c>
      <c r="M168" s="23">
        <f t="shared" si="9"/>
        <v>234</v>
      </c>
      <c r="N168" s="33"/>
    </row>
    <row r="169" spans="1:14" ht="13.35" customHeight="1" x14ac:dyDescent="0.2">
      <c r="A169" s="38"/>
      <c r="B169" s="147">
        <f t="shared" si="8"/>
        <v>235</v>
      </c>
      <c r="C169" s="23" t="s">
        <v>85</v>
      </c>
      <c r="D169" s="16"/>
      <c r="E169" s="17" t="s">
        <v>141</v>
      </c>
      <c r="F169" s="62" t="s">
        <v>63</v>
      </c>
      <c r="G169" s="146" t="s">
        <v>63</v>
      </c>
      <c r="H169" s="37" t="s">
        <v>90</v>
      </c>
      <c r="I169" s="146" t="s">
        <v>63</v>
      </c>
      <c r="J169" s="37" t="s">
        <v>90</v>
      </c>
      <c r="K169" s="146" t="s">
        <v>63</v>
      </c>
      <c r="L169" s="64" t="s">
        <v>90</v>
      </c>
      <c r="M169" s="23">
        <f t="shared" si="9"/>
        <v>235</v>
      </c>
      <c r="N169" s="33"/>
    </row>
    <row r="170" spans="1:14" ht="13.35" customHeight="1" x14ac:dyDescent="0.2">
      <c r="A170" s="38"/>
      <c r="B170" s="147">
        <f t="shared" si="8"/>
        <v>236</v>
      </c>
      <c r="C170" s="21"/>
      <c r="D170" s="16"/>
      <c r="E170" s="17" t="s">
        <v>143</v>
      </c>
      <c r="F170" s="30"/>
      <c r="G170" s="142"/>
      <c r="H170" s="142"/>
      <c r="I170" s="142"/>
      <c r="J170" s="142"/>
      <c r="K170" s="146" t="s">
        <v>63</v>
      </c>
      <c r="L170" s="143"/>
      <c r="M170" s="23">
        <f t="shared" si="9"/>
        <v>236</v>
      </c>
      <c r="N170" s="33"/>
    </row>
    <row r="171" spans="1:14" ht="13.35" customHeight="1" x14ac:dyDescent="0.2">
      <c r="A171" s="38"/>
      <c r="B171" s="22">
        <f>B170+1</f>
        <v>237</v>
      </c>
      <c r="C171" s="21"/>
      <c r="D171" s="16"/>
      <c r="E171" s="17" t="s">
        <v>37</v>
      </c>
      <c r="F171" s="30"/>
      <c r="G171" s="142"/>
      <c r="H171" s="142"/>
      <c r="I171" s="142"/>
      <c r="J171" s="142"/>
      <c r="K171" s="146" t="s">
        <v>63</v>
      </c>
      <c r="L171" s="143"/>
      <c r="M171" s="23">
        <f>M170+1</f>
        <v>237</v>
      </c>
      <c r="N171" s="33"/>
    </row>
    <row r="172" spans="1:14" ht="13.35" customHeight="1" x14ac:dyDescent="0.2">
      <c r="A172" s="38"/>
      <c r="B172" s="22">
        <f>B171+1</f>
        <v>238</v>
      </c>
      <c r="C172" s="21"/>
      <c r="D172" s="16" t="s">
        <v>147</v>
      </c>
      <c r="E172" s="17"/>
      <c r="F172" s="30"/>
      <c r="G172" s="142"/>
      <c r="H172" s="142">
        <v>34</v>
      </c>
      <c r="I172" s="142"/>
      <c r="J172" s="31">
        <v>34</v>
      </c>
      <c r="K172" s="146" t="s">
        <v>63</v>
      </c>
      <c r="L172" s="32">
        <v>34</v>
      </c>
      <c r="M172" s="23">
        <f>M171+1</f>
        <v>238</v>
      </c>
      <c r="N172" s="33"/>
    </row>
    <row r="173" spans="1:14" ht="13.35" customHeight="1" x14ac:dyDescent="0.2">
      <c r="A173" s="38"/>
      <c r="B173" s="20"/>
      <c r="C173" s="118"/>
      <c r="D173" s="6" t="s">
        <v>148</v>
      </c>
      <c r="E173" s="13"/>
      <c r="F173" s="34"/>
      <c r="G173" s="144"/>
      <c r="H173" s="144"/>
      <c r="I173" s="144"/>
      <c r="J173" s="144"/>
      <c r="K173" s="144"/>
      <c r="L173" s="145"/>
      <c r="M173" s="117"/>
      <c r="N173" s="33"/>
    </row>
    <row r="174" spans="1:14" ht="13.35" customHeight="1" x14ac:dyDescent="0.2">
      <c r="A174" s="149"/>
      <c r="B174" s="22">
        <v>301</v>
      </c>
      <c r="C174" s="21"/>
      <c r="D174" s="16"/>
      <c r="E174" s="17" t="s">
        <v>126</v>
      </c>
      <c r="F174" s="30"/>
      <c r="G174" s="142"/>
      <c r="H174" s="142"/>
      <c r="I174" s="142"/>
      <c r="J174" s="142"/>
      <c r="K174" s="142"/>
      <c r="L174" s="143"/>
      <c r="M174" s="150">
        <v>301</v>
      </c>
      <c r="N174" s="38" t="s">
        <v>91</v>
      </c>
    </row>
    <row r="175" spans="1:14" ht="13.35" customHeight="1" x14ac:dyDescent="0.2">
      <c r="A175" s="38"/>
      <c r="B175" s="20"/>
      <c r="C175" s="118"/>
      <c r="E175" s="13" t="s">
        <v>149</v>
      </c>
      <c r="F175" s="34"/>
      <c r="G175" s="144"/>
      <c r="H175" s="144"/>
      <c r="I175" s="144"/>
      <c r="J175" s="144"/>
      <c r="K175" s="144"/>
      <c r="L175" s="145"/>
      <c r="M175" s="117"/>
      <c r="N175" s="38"/>
    </row>
    <row r="176" spans="1:14" ht="13.35" customHeight="1" x14ac:dyDescent="0.2">
      <c r="A176" s="38"/>
      <c r="B176" s="22">
        <v>302</v>
      </c>
      <c r="C176" s="23" t="s">
        <v>85</v>
      </c>
      <c r="D176" s="16"/>
      <c r="E176" s="17" t="s">
        <v>150</v>
      </c>
      <c r="F176" s="30"/>
      <c r="G176" s="142"/>
      <c r="H176" s="142">
        <v>29</v>
      </c>
      <c r="I176" s="142"/>
      <c r="J176" s="31">
        <v>29</v>
      </c>
      <c r="K176" s="146" t="s">
        <v>63</v>
      </c>
      <c r="L176" s="32">
        <v>29</v>
      </c>
      <c r="M176" s="150">
        <v>302</v>
      </c>
      <c r="N176" s="38"/>
    </row>
    <row r="177" spans="1:14" ht="13.35" customHeight="1" x14ac:dyDescent="0.2">
      <c r="A177" s="38"/>
      <c r="B177" s="22">
        <f t="shared" ref="B177:B186" si="10">B176+1</f>
        <v>303</v>
      </c>
      <c r="C177" s="23" t="s">
        <v>85</v>
      </c>
      <c r="D177" s="16"/>
      <c r="E177" s="17" t="s">
        <v>151</v>
      </c>
      <c r="F177" s="30"/>
      <c r="G177" s="142"/>
      <c r="H177" s="142"/>
      <c r="I177" s="142"/>
      <c r="J177" s="142"/>
      <c r="K177" s="146" t="s">
        <v>63</v>
      </c>
      <c r="L177" s="143"/>
      <c r="M177" s="23">
        <f t="shared" ref="M177:M186" si="11">M176+1</f>
        <v>303</v>
      </c>
      <c r="N177" s="38"/>
    </row>
    <row r="178" spans="1:14" ht="13.35" customHeight="1" x14ac:dyDescent="0.2">
      <c r="A178" s="38"/>
      <c r="B178" s="22">
        <f t="shared" si="10"/>
        <v>304</v>
      </c>
      <c r="C178" s="23" t="s">
        <v>85</v>
      </c>
      <c r="D178" s="16"/>
      <c r="E178" s="17" t="s">
        <v>152</v>
      </c>
      <c r="F178" s="30"/>
      <c r="G178" s="142"/>
      <c r="H178" s="142"/>
      <c r="I178" s="142"/>
      <c r="J178" s="142"/>
      <c r="K178" s="142"/>
      <c r="L178" s="143"/>
      <c r="M178" s="23">
        <f t="shared" si="11"/>
        <v>304</v>
      </c>
      <c r="N178" s="38"/>
    </row>
    <row r="179" spans="1:14" ht="13.35" customHeight="1" x14ac:dyDescent="0.2">
      <c r="A179" s="38"/>
      <c r="B179" s="22">
        <f t="shared" si="10"/>
        <v>305</v>
      </c>
      <c r="C179" s="23" t="s">
        <v>85</v>
      </c>
      <c r="D179" s="16"/>
      <c r="E179" s="17" t="s">
        <v>153</v>
      </c>
      <c r="F179" s="30"/>
      <c r="G179" s="142"/>
      <c r="H179" s="142">
        <v>12900</v>
      </c>
      <c r="I179" s="142"/>
      <c r="J179" s="31">
        <v>12900</v>
      </c>
      <c r="K179" s="146"/>
      <c r="L179" s="32">
        <v>12900</v>
      </c>
      <c r="M179" s="23">
        <f t="shared" si="11"/>
        <v>305</v>
      </c>
      <c r="N179" s="38"/>
    </row>
    <row r="180" spans="1:14" ht="13.35" customHeight="1" x14ac:dyDescent="0.2">
      <c r="A180" s="38"/>
      <c r="B180" s="22">
        <f t="shared" si="10"/>
        <v>306</v>
      </c>
      <c r="C180" s="23" t="s">
        <v>85</v>
      </c>
      <c r="D180" s="16"/>
      <c r="E180" s="17" t="s">
        <v>154</v>
      </c>
      <c r="F180" s="30"/>
      <c r="G180" s="142"/>
      <c r="H180" s="142"/>
      <c r="I180" s="142"/>
      <c r="J180" s="142"/>
      <c r="K180" s="142"/>
      <c r="L180" s="143"/>
      <c r="M180" s="23">
        <f t="shared" si="11"/>
        <v>306</v>
      </c>
      <c r="N180" s="38"/>
    </row>
    <row r="181" spans="1:14" ht="13.35" customHeight="1" x14ac:dyDescent="0.2">
      <c r="A181" s="38"/>
      <c r="B181" s="22">
        <f t="shared" si="10"/>
        <v>307</v>
      </c>
      <c r="C181" s="23" t="s">
        <v>85</v>
      </c>
      <c r="D181" s="16"/>
      <c r="E181" s="17" t="s">
        <v>155</v>
      </c>
      <c r="F181" s="30"/>
      <c r="G181" s="142"/>
      <c r="H181" s="142"/>
      <c r="I181" s="142"/>
      <c r="J181" s="31"/>
      <c r="K181" s="146"/>
      <c r="L181" s="32"/>
      <c r="M181" s="23">
        <f t="shared" si="11"/>
        <v>307</v>
      </c>
      <c r="N181" s="38"/>
    </row>
    <row r="182" spans="1:14" ht="13.35" customHeight="1" x14ac:dyDescent="0.2">
      <c r="A182" s="38"/>
      <c r="B182" s="22">
        <f t="shared" si="10"/>
        <v>308</v>
      </c>
      <c r="C182" s="21"/>
      <c r="D182" s="16"/>
      <c r="E182" s="17" t="s">
        <v>156</v>
      </c>
      <c r="F182" s="30"/>
      <c r="G182" s="142"/>
      <c r="H182" s="142"/>
      <c r="I182" s="142"/>
      <c r="J182" s="142"/>
      <c r="K182" s="142"/>
      <c r="L182" s="143"/>
      <c r="M182" s="23">
        <f t="shared" si="11"/>
        <v>308</v>
      </c>
      <c r="N182" s="38"/>
    </row>
    <row r="183" spans="1:14" ht="13.35" customHeight="1" x14ac:dyDescent="0.2">
      <c r="A183" s="38"/>
      <c r="B183" s="22">
        <f t="shared" si="10"/>
        <v>309</v>
      </c>
      <c r="C183" s="21"/>
      <c r="D183" s="16"/>
      <c r="E183" s="17" t="s">
        <v>130</v>
      </c>
      <c r="F183" s="62" t="s">
        <v>63</v>
      </c>
      <c r="G183" s="146" t="s">
        <v>63</v>
      </c>
      <c r="H183" s="146" t="s">
        <v>63</v>
      </c>
      <c r="I183" s="142"/>
      <c r="J183" s="142"/>
      <c r="K183" s="142"/>
      <c r="L183" s="143"/>
      <c r="M183" s="23">
        <f t="shared" si="11"/>
        <v>309</v>
      </c>
      <c r="N183" s="38"/>
    </row>
    <row r="184" spans="1:14" ht="13.35" customHeight="1" x14ac:dyDescent="0.2">
      <c r="A184" s="38"/>
      <c r="B184" s="22">
        <f t="shared" si="10"/>
        <v>310</v>
      </c>
      <c r="C184" s="21"/>
      <c r="D184" s="16"/>
      <c r="E184" s="17" t="s">
        <v>131</v>
      </c>
      <c r="F184" s="62" t="s">
        <v>63</v>
      </c>
      <c r="G184" s="146" t="s">
        <v>63</v>
      </c>
      <c r="H184" s="146" t="s">
        <v>63</v>
      </c>
      <c r="I184" s="142"/>
      <c r="J184" s="142"/>
      <c r="K184" s="142"/>
      <c r="L184" s="143"/>
      <c r="M184" s="23">
        <f t="shared" si="11"/>
        <v>310</v>
      </c>
      <c r="N184" s="38"/>
    </row>
    <row r="185" spans="1:14" ht="13.35" customHeight="1" x14ac:dyDescent="0.2">
      <c r="A185" s="38"/>
      <c r="B185" s="22">
        <f t="shared" si="10"/>
        <v>311</v>
      </c>
      <c r="C185" s="23" t="s">
        <v>85</v>
      </c>
      <c r="D185" s="16"/>
      <c r="E185" s="17" t="s">
        <v>132</v>
      </c>
      <c r="F185" s="62" t="s">
        <v>63</v>
      </c>
      <c r="G185" s="146" t="s">
        <v>63</v>
      </c>
      <c r="H185" s="142"/>
      <c r="I185" s="146" t="s">
        <v>63</v>
      </c>
      <c r="J185" s="142"/>
      <c r="K185" s="142"/>
      <c r="L185" s="143"/>
      <c r="M185" s="23">
        <f t="shared" si="11"/>
        <v>311</v>
      </c>
      <c r="N185" s="38"/>
    </row>
    <row r="186" spans="1:14" ht="13.35" customHeight="1" thickBot="1" x14ac:dyDescent="0.25">
      <c r="A186" s="38"/>
      <c r="B186" s="22">
        <f t="shared" si="10"/>
        <v>312</v>
      </c>
      <c r="C186" s="23" t="s">
        <v>85</v>
      </c>
      <c r="D186" s="16"/>
      <c r="E186" s="17" t="s">
        <v>133</v>
      </c>
      <c r="F186" s="65" t="s">
        <v>63</v>
      </c>
      <c r="G186" s="151" t="s">
        <v>63</v>
      </c>
      <c r="H186" s="66" t="s">
        <v>90</v>
      </c>
      <c r="I186" s="151" t="s">
        <v>63</v>
      </c>
      <c r="J186" s="66" t="s">
        <v>90</v>
      </c>
      <c r="K186" s="66" t="s">
        <v>90</v>
      </c>
      <c r="L186" s="67" t="s">
        <v>90</v>
      </c>
      <c r="M186" s="23">
        <f t="shared" si="11"/>
        <v>312</v>
      </c>
      <c r="N186" s="38"/>
    </row>
    <row r="187" spans="1:14" ht="7.15" customHeight="1" x14ac:dyDescent="0.2">
      <c r="A187" s="75"/>
      <c r="B187" s="72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152"/>
      <c r="N187" s="75"/>
    </row>
    <row r="188" spans="1:14" ht="13.35" customHeight="1" x14ac:dyDescent="0.2">
      <c r="A188" s="77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77"/>
    </row>
    <row r="189" spans="1:14" ht="13.35" customHeight="1" x14ac:dyDescent="0.2">
      <c r="A189" s="82" t="s">
        <v>157</v>
      </c>
      <c r="B189" s="135" t="s">
        <v>65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136"/>
      <c r="N189" s="5" t="s">
        <v>105</v>
      </c>
    </row>
    <row r="190" spans="1:14" ht="13.35" customHeight="1" x14ac:dyDescent="0.2">
      <c r="A190" s="153"/>
      <c r="B190" s="9" t="s">
        <v>3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10"/>
      <c r="N190" s="11"/>
    </row>
    <row r="191" spans="1:14" x14ac:dyDescent="0.2">
      <c r="A191" s="153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7"/>
      <c r="N191" s="11"/>
    </row>
    <row r="192" spans="1:14" x14ac:dyDescent="0.2">
      <c r="A192" s="153"/>
      <c r="B192" s="20"/>
      <c r="C192" s="117"/>
      <c r="D192" s="154"/>
      <c r="E192" s="20"/>
      <c r="F192" s="117"/>
      <c r="G192" s="117"/>
      <c r="H192" s="117"/>
      <c r="I192" s="117"/>
      <c r="J192" s="117"/>
      <c r="K192" s="117"/>
      <c r="L192" s="117"/>
      <c r="M192" s="117"/>
      <c r="N192" s="11"/>
    </row>
    <row r="193" spans="1:14" ht="13.35" customHeight="1" x14ac:dyDescent="0.2">
      <c r="A193" s="153"/>
      <c r="B193" s="20"/>
      <c r="C193" s="117"/>
      <c r="D193" s="154"/>
      <c r="E193" s="20"/>
      <c r="F193" s="117"/>
      <c r="G193" s="117" t="s">
        <v>6</v>
      </c>
      <c r="H193" s="117"/>
      <c r="I193" s="117"/>
      <c r="J193" s="117" t="s">
        <v>7</v>
      </c>
      <c r="K193" s="117"/>
      <c r="L193" s="117"/>
      <c r="M193" s="117"/>
      <c r="N193" s="11"/>
    </row>
    <row r="194" spans="1:14" ht="13.35" customHeight="1" x14ac:dyDescent="0.2">
      <c r="A194" s="153"/>
      <c r="B194" s="20" t="s">
        <v>8</v>
      </c>
      <c r="C194" s="117" t="s">
        <v>9</v>
      </c>
      <c r="D194" s="154"/>
      <c r="E194" s="20" t="s">
        <v>10</v>
      </c>
      <c r="F194" s="117" t="s">
        <v>11</v>
      </c>
      <c r="G194" s="117" t="s">
        <v>12</v>
      </c>
      <c r="H194" s="117" t="s">
        <v>13</v>
      </c>
      <c r="I194" s="117" t="s">
        <v>14</v>
      </c>
      <c r="J194" s="117" t="s">
        <v>15</v>
      </c>
      <c r="K194" s="117" t="s">
        <v>16</v>
      </c>
      <c r="L194" s="117" t="s">
        <v>7</v>
      </c>
      <c r="M194" s="117" t="s">
        <v>8</v>
      </c>
      <c r="N194" s="11"/>
    </row>
    <row r="195" spans="1:14" ht="13.35" customHeight="1" x14ac:dyDescent="0.2">
      <c r="A195" s="153"/>
      <c r="B195" s="20" t="s">
        <v>17</v>
      </c>
      <c r="C195" s="117" t="s">
        <v>18</v>
      </c>
      <c r="D195" s="154"/>
      <c r="E195" s="20"/>
      <c r="F195" s="117" t="s">
        <v>19</v>
      </c>
      <c r="G195" s="117" t="s">
        <v>20</v>
      </c>
      <c r="H195" s="117" t="s">
        <v>21</v>
      </c>
      <c r="I195" s="117"/>
      <c r="J195" s="117" t="s">
        <v>22</v>
      </c>
      <c r="K195" s="117"/>
      <c r="L195" s="117"/>
      <c r="M195" s="117" t="s">
        <v>17</v>
      </c>
      <c r="N195" s="11"/>
    </row>
    <row r="196" spans="1:14" ht="13.35" customHeight="1" thickBot="1" x14ac:dyDescent="0.25">
      <c r="A196" s="153"/>
      <c r="B196" s="17"/>
      <c r="C196" s="21"/>
      <c r="D196" s="15"/>
      <c r="E196" s="22" t="s">
        <v>23</v>
      </c>
      <c r="F196" s="23" t="s">
        <v>24</v>
      </c>
      <c r="G196" s="23" t="s">
        <v>25</v>
      </c>
      <c r="H196" s="23" t="s">
        <v>26</v>
      </c>
      <c r="I196" s="23" t="s">
        <v>27</v>
      </c>
      <c r="J196" s="23" t="s">
        <v>28</v>
      </c>
      <c r="K196" s="23" t="s">
        <v>29</v>
      </c>
      <c r="L196" s="23" t="s">
        <v>30</v>
      </c>
      <c r="M196" s="21"/>
      <c r="N196" s="11"/>
    </row>
    <row r="197" spans="1:14" ht="13.35" customHeight="1" x14ac:dyDescent="0.2">
      <c r="A197" s="153"/>
      <c r="B197" s="13"/>
      <c r="C197" s="118"/>
      <c r="D197" s="155" t="s">
        <v>158</v>
      </c>
      <c r="E197" s="13"/>
      <c r="F197" s="156"/>
      <c r="G197" s="157"/>
      <c r="H197" s="157"/>
      <c r="I197" s="157"/>
      <c r="J197" s="157"/>
      <c r="K197" s="157"/>
      <c r="L197" s="158"/>
      <c r="M197" s="118"/>
      <c r="N197" s="11"/>
    </row>
    <row r="198" spans="1:14" ht="13.35" customHeight="1" x14ac:dyDescent="0.2">
      <c r="A198" s="153"/>
      <c r="B198" s="22">
        <v>313</v>
      </c>
      <c r="C198" s="21"/>
      <c r="D198" s="16"/>
      <c r="E198" s="16" t="s">
        <v>134</v>
      </c>
      <c r="F198" s="62" t="s">
        <v>63</v>
      </c>
      <c r="G198" s="37" t="s">
        <v>63</v>
      </c>
      <c r="H198" s="31"/>
      <c r="I198" s="37" t="s">
        <v>63</v>
      </c>
      <c r="J198" s="31"/>
      <c r="K198" s="31"/>
      <c r="L198" s="32"/>
      <c r="M198" s="23">
        <v>313</v>
      </c>
      <c r="N198" s="11"/>
    </row>
    <row r="199" spans="1:14" ht="13.35" customHeight="1" x14ac:dyDescent="0.2">
      <c r="A199" s="153"/>
      <c r="B199" s="22">
        <f t="shared" ref="B199:B209" si="12">B198+1</f>
        <v>314</v>
      </c>
      <c r="C199" s="21"/>
      <c r="D199" s="16"/>
      <c r="E199" s="16" t="s">
        <v>135</v>
      </c>
      <c r="F199" s="62" t="s">
        <v>63</v>
      </c>
      <c r="G199" s="37" t="s">
        <v>63</v>
      </c>
      <c r="H199" s="37" t="s">
        <v>90</v>
      </c>
      <c r="I199" s="37" t="s">
        <v>63</v>
      </c>
      <c r="J199" s="37" t="s">
        <v>90</v>
      </c>
      <c r="K199" s="37" t="s">
        <v>90</v>
      </c>
      <c r="L199" s="64" t="s">
        <v>90</v>
      </c>
      <c r="M199" s="23">
        <f t="shared" ref="M199:M209" si="13">M198+1</f>
        <v>314</v>
      </c>
      <c r="N199" s="11"/>
    </row>
    <row r="200" spans="1:14" ht="13.35" customHeight="1" x14ac:dyDescent="0.2">
      <c r="A200" s="153"/>
      <c r="B200" s="22">
        <f t="shared" si="12"/>
        <v>315</v>
      </c>
      <c r="C200" s="21"/>
      <c r="D200" s="16"/>
      <c r="E200" s="16" t="s">
        <v>136</v>
      </c>
      <c r="F200" s="62" t="s">
        <v>63</v>
      </c>
      <c r="G200" s="37" t="s">
        <v>63</v>
      </c>
      <c r="H200" s="31"/>
      <c r="I200" s="37" t="s">
        <v>63</v>
      </c>
      <c r="J200" s="31"/>
      <c r="K200" s="31"/>
      <c r="L200" s="32"/>
      <c r="M200" s="23">
        <f t="shared" si="13"/>
        <v>315</v>
      </c>
      <c r="N200" s="11"/>
    </row>
    <row r="201" spans="1:14" ht="13.35" customHeight="1" x14ac:dyDescent="0.2">
      <c r="A201" s="153"/>
      <c r="B201" s="22">
        <f t="shared" si="12"/>
        <v>316</v>
      </c>
      <c r="C201" s="21"/>
      <c r="D201" s="16"/>
      <c r="E201" s="16" t="s">
        <v>137</v>
      </c>
      <c r="F201" s="62" t="s">
        <v>63</v>
      </c>
      <c r="G201" s="37" t="s">
        <v>63</v>
      </c>
      <c r="H201" s="37" t="s">
        <v>90</v>
      </c>
      <c r="I201" s="37" t="s">
        <v>63</v>
      </c>
      <c r="J201" s="37" t="s">
        <v>90</v>
      </c>
      <c r="K201" s="37" t="s">
        <v>90</v>
      </c>
      <c r="L201" s="64" t="s">
        <v>90</v>
      </c>
      <c r="M201" s="23">
        <f t="shared" si="13"/>
        <v>316</v>
      </c>
      <c r="N201" s="11"/>
    </row>
    <row r="202" spans="1:14" ht="13.35" customHeight="1" x14ac:dyDescent="0.2">
      <c r="A202" s="153"/>
      <c r="B202" s="22">
        <f t="shared" si="12"/>
        <v>317</v>
      </c>
      <c r="C202" s="21"/>
      <c r="D202" s="16"/>
      <c r="E202" s="16" t="s">
        <v>138</v>
      </c>
      <c r="F202" s="62" t="s">
        <v>63</v>
      </c>
      <c r="G202" s="37" t="s">
        <v>63</v>
      </c>
      <c r="H202" s="37" t="s">
        <v>63</v>
      </c>
      <c r="I202" s="31">
        <v>10192</v>
      </c>
      <c r="J202" s="31">
        <v>10192</v>
      </c>
      <c r="K202" s="146"/>
      <c r="L202" s="32">
        <v>10192</v>
      </c>
      <c r="M202" s="23">
        <f t="shared" si="13"/>
        <v>317</v>
      </c>
      <c r="N202" s="11"/>
    </row>
    <row r="203" spans="1:14" ht="13.35" customHeight="1" x14ac:dyDescent="0.2">
      <c r="A203" s="153"/>
      <c r="B203" s="22">
        <f t="shared" si="12"/>
        <v>318</v>
      </c>
      <c r="C203" s="21"/>
      <c r="D203" s="16"/>
      <c r="E203" s="16" t="s">
        <v>139</v>
      </c>
      <c r="F203" s="62" t="s">
        <v>63</v>
      </c>
      <c r="G203" s="37" t="s">
        <v>63</v>
      </c>
      <c r="H203" s="31"/>
      <c r="I203" s="37" t="s">
        <v>63</v>
      </c>
      <c r="J203" s="31"/>
      <c r="K203" s="31"/>
      <c r="L203" s="32"/>
      <c r="M203" s="23">
        <f t="shared" si="13"/>
        <v>318</v>
      </c>
      <c r="N203" s="11"/>
    </row>
    <row r="204" spans="1:14" ht="13.35" customHeight="1" x14ac:dyDescent="0.2">
      <c r="A204" s="153"/>
      <c r="B204" s="22">
        <f t="shared" si="12"/>
        <v>319</v>
      </c>
      <c r="C204" s="21"/>
      <c r="D204" s="16"/>
      <c r="E204" s="16" t="s">
        <v>140</v>
      </c>
      <c r="F204" s="62" t="s">
        <v>63</v>
      </c>
      <c r="G204" s="37" t="s">
        <v>63</v>
      </c>
      <c r="H204" s="37" t="s">
        <v>90</v>
      </c>
      <c r="I204" s="37" t="s">
        <v>63</v>
      </c>
      <c r="J204" s="37" t="s">
        <v>90</v>
      </c>
      <c r="K204" s="37" t="s">
        <v>90</v>
      </c>
      <c r="L204" s="64" t="s">
        <v>90</v>
      </c>
      <c r="M204" s="23">
        <f t="shared" si="13"/>
        <v>319</v>
      </c>
      <c r="N204" s="11"/>
    </row>
    <row r="205" spans="1:14" ht="13.35" customHeight="1" x14ac:dyDescent="0.2">
      <c r="A205" s="153"/>
      <c r="B205" s="22">
        <f t="shared" si="12"/>
        <v>320</v>
      </c>
      <c r="C205" s="21"/>
      <c r="D205" s="16"/>
      <c r="E205" s="16" t="s">
        <v>141</v>
      </c>
      <c r="F205" s="62" t="s">
        <v>63</v>
      </c>
      <c r="G205" s="37" t="s">
        <v>63</v>
      </c>
      <c r="H205" s="37" t="s">
        <v>90</v>
      </c>
      <c r="I205" s="37" t="s">
        <v>63</v>
      </c>
      <c r="J205" s="37" t="s">
        <v>90</v>
      </c>
      <c r="K205" s="37" t="s">
        <v>90</v>
      </c>
      <c r="L205" s="64" t="s">
        <v>90</v>
      </c>
      <c r="M205" s="23">
        <f t="shared" si="13"/>
        <v>320</v>
      </c>
      <c r="N205" s="11"/>
    </row>
    <row r="206" spans="1:14" ht="13.35" customHeight="1" x14ac:dyDescent="0.2">
      <c r="A206" s="153"/>
      <c r="B206" s="22">
        <f t="shared" si="12"/>
        <v>321</v>
      </c>
      <c r="C206" s="21"/>
      <c r="D206" s="16"/>
      <c r="E206" s="16" t="s">
        <v>143</v>
      </c>
      <c r="F206" s="30"/>
      <c r="G206" s="31"/>
      <c r="H206" s="31"/>
      <c r="I206" s="31"/>
      <c r="J206" s="31"/>
      <c r="K206" s="31"/>
      <c r="L206" s="32"/>
      <c r="M206" s="23">
        <f t="shared" si="13"/>
        <v>321</v>
      </c>
      <c r="N206" s="33"/>
    </row>
    <row r="207" spans="1:14" ht="13.35" customHeight="1" x14ac:dyDescent="0.2">
      <c r="A207" s="153"/>
      <c r="B207" s="22">
        <f t="shared" si="12"/>
        <v>322</v>
      </c>
      <c r="C207" s="21"/>
      <c r="D207" s="16"/>
      <c r="E207" s="16" t="s">
        <v>37</v>
      </c>
      <c r="F207" s="30"/>
      <c r="G207" s="31"/>
      <c r="H207" s="31"/>
      <c r="I207" s="31"/>
      <c r="J207" s="31"/>
      <c r="K207" s="31"/>
      <c r="L207" s="32"/>
      <c r="M207" s="23">
        <f t="shared" si="13"/>
        <v>322</v>
      </c>
      <c r="N207" s="33"/>
    </row>
    <row r="208" spans="1:14" ht="13.35" customHeight="1" x14ac:dyDescent="0.2">
      <c r="A208" s="153"/>
      <c r="B208" s="22">
        <f t="shared" si="12"/>
        <v>323</v>
      </c>
      <c r="C208" s="21"/>
      <c r="D208" s="16" t="s">
        <v>159</v>
      </c>
      <c r="E208" s="16"/>
      <c r="F208" s="30"/>
      <c r="G208" s="31"/>
      <c r="H208" s="31">
        <v>12929</v>
      </c>
      <c r="I208" s="31">
        <v>10192</v>
      </c>
      <c r="J208" s="31">
        <v>23121</v>
      </c>
      <c r="K208" s="146"/>
      <c r="L208" s="32">
        <v>23121</v>
      </c>
      <c r="M208" s="23">
        <f t="shared" si="13"/>
        <v>323</v>
      </c>
      <c r="N208" s="33"/>
    </row>
    <row r="209" spans="1:14" ht="13.35" customHeight="1" x14ac:dyDescent="0.2">
      <c r="A209" s="153"/>
      <c r="B209" s="22">
        <f t="shared" si="12"/>
        <v>324</v>
      </c>
      <c r="C209" s="21"/>
      <c r="D209" s="16" t="s">
        <v>160</v>
      </c>
      <c r="E209" s="16"/>
      <c r="F209" s="30"/>
      <c r="G209" s="31">
        <v>4620</v>
      </c>
      <c r="H209" s="31">
        <v>13714</v>
      </c>
      <c r="I209" s="31">
        <v>24603</v>
      </c>
      <c r="J209" s="31">
        <v>42937</v>
      </c>
      <c r="K209" s="146"/>
      <c r="L209" s="32">
        <v>42937</v>
      </c>
      <c r="M209" s="23">
        <f t="shared" si="13"/>
        <v>324</v>
      </c>
      <c r="N209" s="33"/>
    </row>
    <row r="210" spans="1:14" ht="13.35" customHeight="1" x14ac:dyDescent="0.2">
      <c r="A210" s="153"/>
      <c r="B210" s="20"/>
      <c r="C210" s="118"/>
      <c r="D210" s="6" t="s">
        <v>161</v>
      </c>
      <c r="F210" s="34"/>
      <c r="G210" s="120"/>
      <c r="H210" s="120"/>
      <c r="I210" s="120"/>
      <c r="J210" s="120"/>
      <c r="K210" s="120"/>
      <c r="L210" s="36"/>
      <c r="M210" s="117"/>
      <c r="N210" s="33"/>
    </row>
    <row r="211" spans="1:14" ht="13.35" customHeight="1" x14ac:dyDescent="0.2">
      <c r="A211" s="153"/>
      <c r="B211" s="20"/>
      <c r="C211" s="118"/>
      <c r="D211" s="6" t="s">
        <v>162</v>
      </c>
      <c r="F211" s="34"/>
      <c r="G211" s="120"/>
      <c r="H211" s="120"/>
      <c r="I211" s="120"/>
      <c r="J211" s="120"/>
      <c r="K211" s="120"/>
      <c r="L211" s="36"/>
      <c r="M211" s="117"/>
      <c r="N211" s="33"/>
    </row>
    <row r="212" spans="1:14" ht="13.35" customHeight="1" x14ac:dyDescent="0.2">
      <c r="A212" s="153"/>
      <c r="B212" s="22">
        <v>401</v>
      </c>
      <c r="C212" s="21"/>
      <c r="D212" s="16"/>
      <c r="E212" s="16" t="s">
        <v>126</v>
      </c>
      <c r="F212" s="30"/>
      <c r="G212" s="31"/>
      <c r="H212" s="31">
        <v>42</v>
      </c>
      <c r="I212" s="31"/>
      <c r="J212" s="31">
        <v>42</v>
      </c>
      <c r="K212" s="146"/>
      <c r="L212" s="32">
        <v>42</v>
      </c>
      <c r="M212" s="23">
        <v>401</v>
      </c>
      <c r="N212" s="33"/>
    </row>
    <row r="213" spans="1:14" ht="13.35" customHeight="1" x14ac:dyDescent="0.2">
      <c r="A213" s="153"/>
      <c r="B213" s="22">
        <f t="shared" ref="B213:B221" si="14">B212+1</f>
        <v>402</v>
      </c>
      <c r="C213" s="21"/>
      <c r="D213" s="16"/>
      <c r="E213" s="16" t="s">
        <v>163</v>
      </c>
      <c r="F213" s="30"/>
      <c r="G213" s="31"/>
      <c r="H213" s="31"/>
      <c r="I213" s="31"/>
      <c r="J213" s="31"/>
      <c r="K213" s="31"/>
      <c r="L213" s="32"/>
      <c r="M213" s="23">
        <f t="shared" ref="M213:M221" si="15">M212+1</f>
        <v>402</v>
      </c>
      <c r="N213" s="33"/>
    </row>
    <row r="214" spans="1:14" ht="13.35" customHeight="1" x14ac:dyDescent="0.2">
      <c r="A214" s="153"/>
      <c r="B214" s="22">
        <f t="shared" si="14"/>
        <v>403</v>
      </c>
      <c r="C214" s="21"/>
      <c r="D214" s="16"/>
      <c r="E214" s="16" t="s">
        <v>164</v>
      </c>
      <c r="F214" s="30"/>
      <c r="G214" s="31"/>
      <c r="H214" s="31"/>
      <c r="I214" s="31"/>
      <c r="J214" s="31"/>
      <c r="K214" s="31"/>
      <c r="L214" s="32"/>
      <c r="M214" s="23">
        <f t="shared" si="15"/>
        <v>403</v>
      </c>
      <c r="N214" s="33"/>
    </row>
    <row r="215" spans="1:14" ht="13.35" customHeight="1" x14ac:dyDescent="0.2">
      <c r="A215" s="153"/>
      <c r="B215" s="22">
        <f t="shared" si="14"/>
        <v>404</v>
      </c>
      <c r="C215" s="21"/>
      <c r="D215" s="16"/>
      <c r="E215" s="16" t="s">
        <v>165</v>
      </c>
      <c r="F215" s="30"/>
      <c r="G215" s="31"/>
      <c r="H215" s="31"/>
      <c r="I215" s="31"/>
      <c r="J215" s="31"/>
      <c r="K215" s="31"/>
      <c r="L215" s="32"/>
      <c r="M215" s="23">
        <f t="shared" si="15"/>
        <v>404</v>
      </c>
      <c r="N215" s="33"/>
    </row>
    <row r="216" spans="1:14" ht="13.35" customHeight="1" x14ac:dyDescent="0.2">
      <c r="A216" s="153"/>
      <c r="B216" s="22">
        <f t="shared" si="14"/>
        <v>405</v>
      </c>
      <c r="C216" s="21"/>
      <c r="D216" s="16"/>
      <c r="E216" s="16" t="s">
        <v>166</v>
      </c>
      <c r="F216" s="30"/>
      <c r="G216" s="31"/>
      <c r="H216" s="31"/>
      <c r="I216" s="31"/>
      <c r="J216" s="31"/>
      <c r="K216" s="31"/>
      <c r="L216" s="32"/>
      <c r="M216" s="23">
        <f t="shared" si="15"/>
        <v>405</v>
      </c>
      <c r="N216" s="33"/>
    </row>
    <row r="217" spans="1:14" ht="13.35" customHeight="1" x14ac:dyDescent="0.2">
      <c r="A217" s="153"/>
      <c r="B217" s="22">
        <f t="shared" si="14"/>
        <v>406</v>
      </c>
      <c r="C217" s="21"/>
      <c r="D217" s="16"/>
      <c r="E217" s="16" t="s">
        <v>167</v>
      </c>
      <c r="F217" s="30"/>
      <c r="G217" s="31"/>
      <c r="H217" s="31"/>
      <c r="I217" s="31"/>
      <c r="J217" s="31"/>
      <c r="K217" s="31"/>
      <c r="L217" s="32"/>
      <c r="M217" s="23">
        <f t="shared" si="15"/>
        <v>406</v>
      </c>
      <c r="N217" s="33"/>
    </row>
    <row r="218" spans="1:14" ht="13.35" customHeight="1" x14ac:dyDescent="0.2">
      <c r="A218" s="153"/>
      <c r="B218" s="22">
        <f t="shared" si="14"/>
        <v>407</v>
      </c>
      <c r="C218" s="21"/>
      <c r="D218" s="16"/>
      <c r="E218" s="16" t="s">
        <v>168</v>
      </c>
      <c r="F218" s="30"/>
      <c r="G218" s="31"/>
      <c r="H218" s="31"/>
      <c r="I218" s="31"/>
      <c r="J218" s="31"/>
      <c r="K218" s="31"/>
      <c r="L218" s="32"/>
      <c r="M218" s="23">
        <f t="shared" si="15"/>
        <v>407</v>
      </c>
      <c r="N218" s="33"/>
    </row>
    <row r="219" spans="1:14" ht="13.35" customHeight="1" x14ac:dyDescent="0.2">
      <c r="A219" s="153"/>
      <c r="B219" s="22">
        <f t="shared" si="14"/>
        <v>408</v>
      </c>
      <c r="C219" s="21"/>
      <c r="D219" s="16"/>
      <c r="E219" s="16" t="s">
        <v>169</v>
      </c>
      <c r="F219" s="30"/>
      <c r="G219" s="31"/>
      <c r="H219" s="31"/>
      <c r="I219" s="31"/>
      <c r="J219" s="31"/>
      <c r="K219" s="31"/>
      <c r="L219" s="32"/>
      <c r="M219" s="23">
        <f t="shared" si="15"/>
        <v>408</v>
      </c>
      <c r="N219" s="33"/>
    </row>
    <row r="220" spans="1:14" ht="13.35" customHeight="1" x14ac:dyDescent="0.2">
      <c r="A220" s="153"/>
      <c r="B220" s="22">
        <f t="shared" si="14"/>
        <v>409</v>
      </c>
      <c r="C220" s="21"/>
      <c r="D220" s="16"/>
      <c r="E220" s="16" t="s">
        <v>170</v>
      </c>
      <c r="F220" s="30"/>
      <c r="G220" s="31"/>
      <c r="H220" s="31"/>
      <c r="I220" s="31"/>
      <c r="J220" s="31"/>
      <c r="K220" s="31"/>
      <c r="L220" s="32"/>
      <c r="M220" s="23">
        <f t="shared" si="15"/>
        <v>409</v>
      </c>
      <c r="N220" s="33"/>
    </row>
    <row r="221" spans="1:14" ht="13.35" customHeight="1" x14ac:dyDescent="0.2">
      <c r="A221" s="153"/>
      <c r="B221" s="22">
        <f t="shared" si="14"/>
        <v>410</v>
      </c>
      <c r="C221" s="21"/>
      <c r="D221" s="16"/>
      <c r="E221" s="16" t="s">
        <v>171</v>
      </c>
      <c r="F221" s="30"/>
      <c r="G221" s="31"/>
      <c r="H221" s="31"/>
      <c r="I221" s="31"/>
      <c r="J221" s="31"/>
      <c r="K221" s="31"/>
      <c r="L221" s="32"/>
      <c r="M221" s="23">
        <f t="shared" si="15"/>
        <v>410</v>
      </c>
      <c r="N221" s="33"/>
    </row>
    <row r="222" spans="1:14" ht="13.35" customHeight="1" x14ac:dyDescent="0.2">
      <c r="A222" s="153"/>
      <c r="B222" s="22"/>
      <c r="C222" s="21"/>
      <c r="D222" s="16"/>
      <c r="E222" s="16" t="s">
        <v>172</v>
      </c>
      <c r="F222" s="30"/>
      <c r="G222" s="31"/>
      <c r="H222" s="31"/>
      <c r="I222" s="31"/>
      <c r="J222" s="31"/>
      <c r="K222" s="31"/>
      <c r="L222" s="32"/>
      <c r="M222" s="23"/>
      <c r="N222" s="33"/>
    </row>
    <row r="223" spans="1:14" ht="13.35" customHeight="1" x14ac:dyDescent="0.2">
      <c r="A223" s="153"/>
      <c r="B223" s="22">
        <v>411</v>
      </c>
      <c r="C223" s="21"/>
      <c r="D223" s="16"/>
      <c r="E223" s="16" t="s">
        <v>173</v>
      </c>
      <c r="F223" s="30"/>
      <c r="G223" s="31"/>
      <c r="H223" s="31"/>
      <c r="I223" s="31"/>
      <c r="J223" s="31"/>
      <c r="K223" s="31"/>
      <c r="L223" s="32"/>
      <c r="M223" s="23">
        <v>411</v>
      </c>
      <c r="N223" s="33"/>
    </row>
    <row r="224" spans="1:14" ht="13.35" customHeight="1" x14ac:dyDescent="0.2">
      <c r="A224" s="153"/>
      <c r="B224" s="22">
        <f t="shared" ref="B224:B231" si="16">B223+1</f>
        <v>412</v>
      </c>
      <c r="C224" s="21"/>
      <c r="D224" s="16"/>
      <c r="E224" s="16" t="s">
        <v>174</v>
      </c>
      <c r="F224" s="62" t="s">
        <v>63</v>
      </c>
      <c r="G224" s="37" t="s">
        <v>63</v>
      </c>
      <c r="H224" s="37" t="s">
        <v>63</v>
      </c>
      <c r="I224" s="31"/>
      <c r="J224" s="31"/>
      <c r="K224" s="31"/>
      <c r="L224" s="32"/>
      <c r="M224" s="23">
        <f t="shared" ref="M224:M231" si="17">M223+1</f>
        <v>412</v>
      </c>
      <c r="N224" s="33"/>
    </row>
    <row r="225" spans="1:14" ht="13.35" customHeight="1" x14ac:dyDescent="0.2">
      <c r="A225" s="153"/>
      <c r="B225" s="22">
        <f t="shared" si="16"/>
        <v>413</v>
      </c>
      <c r="C225" s="21"/>
      <c r="D225" s="16"/>
      <c r="E225" s="16" t="s">
        <v>175</v>
      </c>
      <c r="F225" s="30"/>
      <c r="G225" s="31"/>
      <c r="H225" s="31"/>
      <c r="I225" s="31"/>
      <c r="J225" s="31"/>
      <c r="K225" s="31"/>
      <c r="L225" s="32"/>
      <c r="M225" s="23">
        <f t="shared" si="17"/>
        <v>413</v>
      </c>
      <c r="N225" s="33"/>
    </row>
    <row r="226" spans="1:14" ht="13.35" customHeight="1" x14ac:dyDescent="0.2">
      <c r="A226" s="153"/>
      <c r="B226" s="22">
        <f t="shared" si="16"/>
        <v>414</v>
      </c>
      <c r="C226" s="21"/>
      <c r="D226" s="16"/>
      <c r="E226" s="16" t="s">
        <v>130</v>
      </c>
      <c r="F226" s="62" t="s">
        <v>63</v>
      </c>
      <c r="G226" s="37" t="s">
        <v>63</v>
      </c>
      <c r="H226" s="37" t="s">
        <v>63</v>
      </c>
      <c r="I226" s="31"/>
      <c r="J226" s="31"/>
      <c r="K226" s="31"/>
      <c r="L226" s="32"/>
      <c r="M226" s="23">
        <f t="shared" si="17"/>
        <v>414</v>
      </c>
      <c r="N226" s="33"/>
    </row>
    <row r="227" spans="1:14" ht="13.35" customHeight="1" x14ac:dyDescent="0.2">
      <c r="A227" s="153"/>
      <c r="B227" s="22">
        <f t="shared" si="16"/>
        <v>415</v>
      </c>
      <c r="C227" s="21"/>
      <c r="D227" s="16"/>
      <c r="E227" s="16" t="s">
        <v>131</v>
      </c>
      <c r="F227" s="62" t="s">
        <v>63</v>
      </c>
      <c r="G227" s="37" t="s">
        <v>63</v>
      </c>
      <c r="H227" s="37" t="s">
        <v>63</v>
      </c>
      <c r="I227" s="31"/>
      <c r="J227" s="31"/>
      <c r="K227" s="31"/>
      <c r="L227" s="32"/>
      <c r="M227" s="23">
        <f t="shared" si="17"/>
        <v>415</v>
      </c>
      <c r="N227" s="33"/>
    </row>
    <row r="228" spans="1:14" ht="13.35" customHeight="1" x14ac:dyDescent="0.2">
      <c r="A228" s="153"/>
      <c r="B228" s="22">
        <f t="shared" si="16"/>
        <v>416</v>
      </c>
      <c r="C228" s="21"/>
      <c r="D228" s="16"/>
      <c r="E228" s="16" t="s">
        <v>139</v>
      </c>
      <c r="F228" s="62" t="s">
        <v>63</v>
      </c>
      <c r="G228" s="37" t="s">
        <v>63</v>
      </c>
      <c r="H228" s="31"/>
      <c r="I228" s="37" t="s">
        <v>63</v>
      </c>
      <c r="J228" s="31"/>
      <c r="K228" s="31"/>
      <c r="L228" s="32"/>
      <c r="M228" s="23">
        <f t="shared" si="17"/>
        <v>416</v>
      </c>
      <c r="N228" s="33"/>
    </row>
    <row r="229" spans="1:14" ht="13.35" customHeight="1" x14ac:dyDescent="0.2">
      <c r="A229" s="153"/>
      <c r="B229" s="22">
        <f t="shared" si="16"/>
        <v>417</v>
      </c>
      <c r="C229" s="21"/>
      <c r="D229" s="16"/>
      <c r="E229" s="16" t="s">
        <v>140</v>
      </c>
      <c r="F229" s="62" t="s">
        <v>63</v>
      </c>
      <c r="G229" s="37" t="s">
        <v>63</v>
      </c>
      <c r="H229" s="37" t="s">
        <v>90</v>
      </c>
      <c r="I229" s="37" t="s">
        <v>63</v>
      </c>
      <c r="J229" s="37" t="s">
        <v>90</v>
      </c>
      <c r="K229" s="37" t="s">
        <v>90</v>
      </c>
      <c r="L229" s="64" t="s">
        <v>90</v>
      </c>
      <c r="M229" s="23">
        <f t="shared" si="17"/>
        <v>417</v>
      </c>
      <c r="N229" s="33"/>
    </row>
    <row r="230" spans="1:14" ht="13.35" customHeight="1" x14ac:dyDescent="0.2">
      <c r="A230" s="153"/>
      <c r="B230" s="22">
        <f t="shared" si="16"/>
        <v>418</v>
      </c>
      <c r="C230" s="21"/>
      <c r="D230" s="16"/>
      <c r="E230" s="16" t="s">
        <v>37</v>
      </c>
      <c r="F230" s="30"/>
      <c r="G230" s="31"/>
      <c r="H230" s="31"/>
      <c r="I230" s="31"/>
      <c r="J230" s="31"/>
      <c r="K230" s="31"/>
      <c r="L230" s="32"/>
      <c r="M230" s="23">
        <f t="shared" si="17"/>
        <v>418</v>
      </c>
      <c r="N230" s="33"/>
    </row>
    <row r="231" spans="1:14" ht="13.35" customHeight="1" x14ac:dyDescent="0.2">
      <c r="A231" s="153"/>
      <c r="B231" s="22">
        <f t="shared" si="16"/>
        <v>419</v>
      </c>
      <c r="C231" s="21"/>
      <c r="D231" s="16" t="s">
        <v>176</v>
      </c>
      <c r="E231" s="16"/>
      <c r="F231" s="30"/>
      <c r="G231" s="31"/>
      <c r="H231" s="31">
        <v>42</v>
      </c>
      <c r="I231" s="31"/>
      <c r="J231" s="31">
        <v>42</v>
      </c>
      <c r="K231" s="146"/>
      <c r="L231" s="32">
        <v>42</v>
      </c>
      <c r="M231" s="23">
        <f t="shared" si="17"/>
        <v>419</v>
      </c>
      <c r="N231" s="33"/>
    </row>
    <row r="232" spans="1:14" ht="13.35" customHeight="1" x14ac:dyDescent="0.2">
      <c r="A232" s="153"/>
      <c r="B232" s="20"/>
      <c r="C232" s="118"/>
      <c r="D232" s="6" t="s">
        <v>177</v>
      </c>
      <c r="F232" s="34"/>
      <c r="G232" s="120"/>
      <c r="H232" s="120"/>
      <c r="I232" s="120"/>
      <c r="J232" s="120"/>
      <c r="K232" s="120"/>
      <c r="L232" s="36"/>
      <c r="M232" s="117"/>
      <c r="N232" s="33"/>
    </row>
    <row r="233" spans="1:14" ht="13.35" customHeight="1" x14ac:dyDescent="0.2">
      <c r="A233" s="153"/>
      <c r="B233" s="22">
        <v>420</v>
      </c>
      <c r="C233" s="21"/>
      <c r="D233" s="16"/>
      <c r="E233" s="16" t="s">
        <v>126</v>
      </c>
      <c r="F233" s="30"/>
      <c r="G233" s="31"/>
      <c r="H233" s="31">
        <v>1</v>
      </c>
      <c r="I233" s="31"/>
      <c r="J233" s="31">
        <v>1</v>
      </c>
      <c r="K233" s="146"/>
      <c r="L233" s="32">
        <v>1</v>
      </c>
      <c r="M233" s="23">
        <v>420</v>
      </c>
      <c r="N233" s="38">
        <v>91</v>
      </c>
    </row>
    <row r="234" spans="1:14" ht="13.35" customHeight="1" thickBot="1" x14ac:dyDescent="0.25">
      <c r="A234" s="153"/>
      <c r="B234" s="22">
        <f>B233+1</f>
        <v>421</v>
      </c>
      <c r="C234" s="21"/>
      <c r="D234" s="16"/>
      <c r="E234" s="16" t="s">
        <v>178</v>
      </c>
      <c r="F234" s="39"/>
      <c r="G234" s="40"/>
      <c r="H234" s="40"/>
      <c r="I234" s="40"/>
      <c r="J234" s="40"/>
      <c r="K234" s="40"/>
      <c r="L234" s="41"/>
      <c r="M234" s="23">
        <f>M233+1</f>
        <v>421</v>
      </c>
      <c r="N234" s="38"/>
    </row>
    <row r="235" spans="1:14" ht="6.4" customHeight="1" x14ac:dyDescent="0.2">
      <c r="A235" s="159"/>
      <c r="B235" s="160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161"/>
      <c r="N235" s="162"/>
    </row>
    <row r="236" spans="1:14" ht="13.35" customHeight="1" x14ac:dyDescent="0.2">
      <c r="A236" s="49"/>
      <c r="B236" s="50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0"/>
      <c r="N236" s="52"/>
    </row>
    <row r="237" spans="1:14" ht="13.35" customHeight="1" x14ac:dyDescent="0.2">
      <c r="A237" s="163"/>
      <c r="B237" s="79" t="s">
        <v>65</v>
      </c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1"/>
      <c r="N237" s="56">
        <v>92</v>
      </c>
    </row>
    <row r="238" spans="1:14" ht="13.35" customHeight="1" x14ac:dyDescent="0.2">
      <c r="A238" s="164"/>
      <c r="B238" s="165" t="s">
        <v>3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38"/>
    </row>
    <row r="239" spans="1:14" ht="13.35" customHeight="1" x14ac:dyDescent="0.2">
      <c r="A239" s="164"/>
      <c r="B239" s="15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7"/>
      <c r="N239" s="33"/>
    </row>
    <row r="240" spans="1:14" ht="13.35" customHeight="1" x14ac:dyDescent="0.2">
      <c r="A240" s="164"/>
      <c r="B240" s="117"/>
      <c r="C240" s="117"/>
      <c r="D240" s="154"/>
      <c r="E240" s="20"/>
      <c r="F240" s="117"/>
      <c r="G240" s="117"/>
      <c r="H240" s="117"/>
      <c r="I240" s="117"/>
      <c r="J240" s="117"/>
      <c r="K240" s="117"/>
      <c r="L240" s="117"/>
      <c r="M240" s="117"/>
      <c r="N240" s="33"/>
    </row>
    <row r="241" spans="1:14" ht="13.35" customHeight="1" x14ac:dyDescent="0.2">
      <c r="A241" s="164"/>
      <c r="B241" s="117"/>
      <c r="C241" s="117"/>
      <c r="D241" s="154"/>
      <c r="E241" s="20"/>
      <c r="F241" s="117"/>
      <c r="G241" s="117" t="s">
        <v>6</v>
      </c>
      <c r="H241" s="117"/>
      <c r="I241" s="117"/>
      <c r="J241" s="117" t="s">
        <v>7</v>
      </c>
      <c r="K241" s="117"/>
      <c r="L241" s="117"/>
      <c r="M241" s="117"/>
      <c r="N241" s="33"/>
    </row>
    <row r="242" spans="1:14" ht="13.35" customHeight="1" x14ac:dyDescent="0.2">
      <c r="A242" s="164"/>
      <c r="B242" s="117" t="s">
        <v>8</v>
      </c>
      <c r="C242" s="117" t="s">
        <v>9</v>
      </c>
      <c r="D242" s="154"/>
      <c r="E242" s="20" t="s">
        <v>10</v>
      </c>
      <c r="F242" s="117" t="s">
        <v>11</v>
      </c>
      <c r="G242" s="117" t="s">
        <v>12</v>
      </c>
      <c r="H242" s="117" t="s">
        <v>13</v>
      </c>
      <c r="I242" s="117" t="s">
        <v>14</v>
      </c>
      <c r="J242" s="117" t="s">
        <v>15</v>
      </c>
      <c r="K242" s="117" t="s">
        <v>16</v>
      </c>
      <c r="L242" s="117" t="s">
        <v>7</v>
      </c>
      <c r="M242" s="117" t="s">
        <v>8</v>
      </c>
      <c r="N242" s="33"/>
    </row>
    <row r="243" spans="1:14" ht="13.35" customHeight="1" x14ac:dyDescent="0.2">
      <c r="A243" s="164"/>
      <c r="B243" s="117" t="s">
        <v>17</v>
      </c>
      <c r="C243" s="117" t="s">
        <v>18</v>
      </c>
      <c r="D243" s="154"/>
      <c r="E243" s="20"/>
      <c r="F243" s="117" t="s">
        <v>19</v>
      </c>
      <c r="G243" s="117" t="s">
        <v>20</v>
      </c>
      <c r="H243" s="117" t="s">
        <v>21</v>
      </c>
      <c r="I243" s="117"/>
      <c r="J243" s="117" t="s">
        <v>22</v>
      </c>
      <c r="K243" s="117"/>
      <c r="L243" s="117"/>
      <c r="M243" s="117" t="s">
        <v>17</v>
      </c>
      <c r="N243" s="33"/>
    </row>
    <row r="244" spans="1:14" ht="13.35" customHeight="1" thickBot="1" x14ac:dyDescent="0.25">
      <c r="A244" s="164"/>
      <c r="B244" s="21"/>
      <c r="C244" s="21"/>
      <c r="D244" s="15"/>
      <c r="E244" s="22" t="s">
        <v>23</v>
      </c>
      <c r="F244" s="117" t="s">
        <v>24</v>
      </c>
      <c r="G244" s="117" t="s">
        <v>25</v>
      </c>
      <c r="H244" s="117" t="s">
        <v>26</v>
      </c>
      <c r="I244" s="117" t="s">
        <v>27</v>
      </c>
      <c r="J244" s="117" t="s">
        <v>28</v>
      </c>
      <c r="K244" s="117" t="s">
        <v>29</v>
      </c>
      <c r="L244" s="117" t="s">
        <v>30</v>
      </c>
      <c r="M244" s="21"/>
      <c r="N244" s="33"/>
    </row>
    <row r="245" spans="1:14" ht="13.35" customHeight="1" x14ac:dyDescent="0.2">
      <c r="A245" s="164"/>
      <c r="B245" s="117"/>
      <c r="C245" s="118"/>
      <c r="D245" s="155" t="s">
        <v>179</v>
      </c>
      <c r="F245" s="109"/>
      <c r="G245" s="110"/>
      <c r="H245" s="110"/>
      <c r="I245" s="110"/>
      <c r="J245" s="110"/>
      <c r="K245" s="110"/>
      <c r="L245" s="111"/>
      <c r="M245" s="13"/>
      <c r="N245" s="33"/>
    </row>
    <row r="246" spans="1:14" ht="13.35" customHeight="1" x14ac:dyDescent="0.2">
      <c r="A246" s="164"/>
      <c r="B246" s="23">
        <v>422</v>
      </c>
      <c r="C246" s="21"/>
      <c r="D246" s="16"/>
      <c r="E246" s="16" t="s">
        <v>180</v>
      </c>
      <c r="F246" s="116"/>
      <c r="G246" s="31"/>
      <c r="H246" s="31"/>
      <c r="I246" s="31"/>
      <c r="J246" s="31"/>
      <c r="K246" s="31"/>
      <c r="L246" s="115"/>
      <c r="M246" s="22">
        <v>422</v>
      </c>
      <c r="N246" s="33"/>
    </row>
    <row r="247" spans="1:14" ht="13.35" customHeight="1" x14ac:dyDescent="0.2">
      <c r="A247" s="164"/>
      <c r="B247" s="23">
        <f>B246+1</f>
        <v>423</v>
      </c>
      <c r="C247" s="21"/>
      <c r="D247" s="16"/>
      <c r="E247" s="16" t="s">
        <v>181</v>
      </c>
      <c r="F247" s="116"/>
      <c r="G247" s="31"/>
      <c r="H247" s="31"/>
      <c r="I247" s="31"/>
      <c r="J247" s="31"/>
      <c r="K247" s="31"/>
      <c r="L247" s="115"/>
      <c r="M247" s="22">
        <f>M246+1</f>
        <v>423</v>
      </c>
      <c r="N247" s="33"/>
    </row>
    <row r="248" spans="1:14" ht="13.35" customHeight="1" x14ac:dyDescent="0.2">
      <c r="A248" s="164"/>
      <c r="B248" s="23">
        <f>B247+1</f>
        <v>424</v>
      </c>
      <c r="C248" s="21"/>
      <c r="D248" s="16"/>
      <c r="E248" s="16" t="s">
        <v>182</v>
      </c>
      <c r="F248" s="116"/>
      <c r="G248" s="31"/>
      <c r="H248" s="31"/>
      <c r="I248" s="31"/>
      <c r="J248" s="31"/>
      <c r="K248" s="31"/>
      <c r="L248" s="115"/>
      <c r="M248" s="22">
        <f>M247+1</f>
        <v>424</v>
      </c>
      <c r="N248" s="33"/>
    </row>
    <row r="249" spans="1:14" ht="13.35" customHeight="1" x14ac:dyDescent="0.2">
      <c r="A249" s="164"/>
      <c r="B249" s="23">
        <f>B248+1</f>
        <v>425</v>
      </c>
      <c r="C249" s="21"/>
      <c r="D249" s="16"/>
      <c r="E249" s="16" t="s">
        <v>170</v>
      </c>
      <c r="F249" s="116"/>
      <c r="G249" s="31"/>
      <c r="H249" s="31"/>
      <c r="I249" s="31"/>
      <c r="J249" s="31"/>
      <c r="K249" s="31"/>
      <c r="L249" s="115"/>
      <c r="M249" s="22">
        <f>M248+1</f>
        <v>425</v>
      </c>
      <c r="N249" s="33"/>
    </row>
    <row r="250" spans="1:14" ht="13.35" customHeight="1" x14ac:dyDescent="0.2">
      <c r="A250" s="164"/>
      <c r="B250" s="117"/>
      <c r="C250" s="118"/>
      <c r="E250" s="6" t="s">
        <v>171</v>
      </c>
      <c r="F250" s="119"/>
      <c r="G250" s="120"/>
      <c r="H250" s="120"/>
      <c r="I250" s="120"/>
      <c r="J250" s="120"/>
      <c r="K250" s="120"/>
      <c r="L250" s="166"/>
      <c r="M250" s="20"/>
      <c r="N250" s="33"/>
    </row>
    <row r="251" spans="1:14" ht="13.35" customHeight="1" x14ac:dyDescent="0.2">
      <c r="A251" s="164"/>
      <c r="B251" s="23">
        <v>426</v>
      </c>
      <c r="C251" s="21"/>
      <c r="D251" s="16"/>
      <c r="E251" s="16" t="s">
        <v>172</v>
      </c>
      <c r="F251" s="116"/>
      <c r="G251" s="31"/>
      <c r="H251" s="31"/>
      <c r="I251" s="31"/>
      <c r="J251" s="31"/>
      <c r="K251" s="31"/>
      <c r="L251" s="115"/>
      <c r="M251" s="22">
        <v>426</v>
      </c>
      <c r="N251" s="33"/>
    </row>
    <row r="252" spans="1:14" ht="13.35" customHeight="1" x14ac:dyDescent="0.2">
      <c r="A252" s="164"/>
      <c r="B252" s="23">
        <v>427</v>
      </c>
      <c r="C252" s="21"/>
      <c r="D252" s="16"/>
      <c r="E252" s="16" t="s">
        <v>173</v>
      </c>
      <c r="F252" s="116"/>
      <c r="G252" s="31"/>
      <c r="H252" s="31"/>
      <c r="I252" s="31"/>
      <c r="J252" s="31"/>
      <c r="K252" s="31"/>
      <c r="L252" s="115"/>
      <c r="M252" s="22">
        <v>427</v>
      </c>
      <c r="N252" s="33"/>
    </row>
    <row r="253" spans="1:14" ht="13.35" customHeight="1" x14ac:dyDescent="0.2">
      <c r="A253" s="164"/>
      <c r="B253" s="23">
        <f t="shared" ref="B253:B260" si="18">B252+1</f>
        <v>428</v>
      </c>
      <c r="C253" s="21"/>
      <c r="D253" s="16"/>
      <c r="E253" s="16" t="s">
        <v>174</v>
      </c>
      <c r="F253" s="112" t="s">
        <v>63</v>
      </c>
      <c r="G253" s="37" t="s">
        <v>63</v>
      </c>
      <c r="H253" s="37" t="s">
        <v>63</v>
      </c>
      <c r="I253" s="31"/>
      <c r="J253" s="31"/>
      <c r="K253" s="31"/>
      <c r="L253" s="115"/>
      <c r="M253" s="22">
        <f t="shared" ref="M253:M260" si="19">M252+1</f>
        <v>428</v>
      </c>
      <c r="N253" s="33"/>
    </row>
    <row r="254" spans="1:14" ht="13.35" customHeight="1" x14ac:dyDescent="0.2">
      <c r="A254" s="164"/>
      <c r="B254" s="23">
        <f t="shared" si="18"/>
        <v>429</v>
      </c>
      <c r="C254" s="21"/>
      <c r="D254" s="16"/>
      <c r="E254" s="16" t="s">
        <v>175</v>
      </c>
      <c r="F254" s="116"/>
      <c r="G254" s="31"/>
      <c r="H254" s="31"/>
      <c r="I254" s="31"/>
      <c r="J254" s="31"/>
      <c r="K254" s="31"/>
      <c r="L254" s="115"/>
      <c r="M254" s="22">
        <f t="shared" si="19"/>
        <v>429</v>
      </c>
      <c r="N254" s="33"/>
    </row>
    <row r="255" spans="1:14" ht="13.35" customHeight="1" x14ac:dyDescent="0.2">
      <c r="A255" s="164"/>
      <c r="B255" s="23">
        <f t="shared" si="18"/>
        <v>430</v>
      </c>
      <c r="C255" s="21"/>
      <c r="D255" s="16"/>
      <c r="E255" s="16" t="s">
        <v>130</v>
      </c>
      <c r="F255" s="112" t="s">
        <v>63</v>
      </c>
      <c r="G255" s="37" t="s">
        <v>63</v>
      </c>
      <c r="H255" s="37" t="s">
        <v>63</v>
      </c>
      <c r="I255" s="31"/>
      <c r="J255" s="31"/>
      <c r="K255" s="31"/>
      <c r="L255" s="115"/>
      <c r="M255" s="22">
        <f t="shared" si="19"/>
        <v>430</v>
      </c>
      <c r="N255" s="33"/>
    </row>
    <row r="256" spans="1:14" ht="13.35" customHeight="1" x14ac:dyDescent="0.2">
      <c r="A256" s="164"/>
      <c r="B256" s="23">
        <f t="shared" si="18"/>
        <v>431</v>
      </c>
      <c r="C256" s="21"/>
      <c r="D256" s="16"/>
      <c r="E256" s="16" t="s">
        <v>131</v>
      </c>
      <c r="F256" s="112" t="s">
        <v>63</v>
      </c>
      <c r="G256" s="37" t="s">
        <v>63</v>
      </c>
      <c r="H256" s="37" t="s">
        <v>63</v>
      </c>
      <c r="I256" s="31"/>
      <c r="J256" s="31"/>
      <c r="K256" s="31"/>
      <c r="L256" s="115"/>
      <c r="M256" s="22">
        <f t="shared" si="19"/>
        <v>431</v>
      </c>
      <c r="N256" s="33"/>
    </row>
    <row r="257" spans="1:14" ht="13.35" customHeight="1" x14ac:dyDescent="0.2">
      <c r="A257" s="164"/>
      <c r="B257" s="23">
        <f t="shared" si="18"/>
        <v>432</v>
      </c>
      <c r="C257" s="21"/>
      <c r="D257" s="16"/>
      <c r="E257" s="16" t="s">
        <v>139</v>
      </c>
      <c r="F257" s="112" t="s">
        <v>63</v>
      </c>
      <c r="G257" s="37" t="s">
        <v>63</v>
      </c>
      <c r="H257" s="31"/>
      <c r="I257" s="37" t="s">
        <v>63</v>
      </c>
      <c r="J257" s="31"/>
      <c r="K257" s="31"/>
      <c r="L257" s="115"/>
      <c r="M257" s="22">
        <f t="shared" si="19"/>
        <v>432</v>
      </c>
      <c r="N257" s="33"/>
    </row>
    <row r="258" spans="1:14" ht="13.35" customHeight="1" x14ac:dyDescent="0.2">
      <c r="A258" s="164"/>
      <c r="B258" s="23">
        <f t="shared" si="18"/>
        <v>433</v>
      </c>
      <c r="C258" s="21"/>
      <c r="D258" s="16"/>
      <c r="E258" s="16" t="s">
        <v>140</v>
      </c>
      <c r="F258" s="112" t="s">
        <v>63</v>
      </c>
      <c r="G258" s="37" t="s">
        <v>63</v>
      </c>
      <c r="H258" s="37" t="s">
        <v>90</v>
      </c>
      <c r="I258" s="37" t="s">
        <v>63</v>
      </c>
      <c r="J258" s="37" t="s">
        <v>90</v>
      </c>
      <c r="K258" s="37" t="s">
        <v>90</v>
      </c>
      <c r="L258" s="113" t="s">
        <v>90</v>
      </c>
      <c r="M258" s="22">
        <f t="shared" si="19"/>
        <v>433</v>
      </c>
      <c r="N258" s="33"/>
    </row>
    <row r="259" spans="1:14" ht="13.35" customHeight="1" x14ac:dyDescent="0.2">
      <c r="A259" s="164"/>
      <c r="B259" s="23">
        <f t="shared" si="18"/>
        <v>434</v>
      </c>
      <c r="C259" s="21"/>
      <c r="D259" s="16"/>
      <c r="E259" s="16" t="s">
        <v>37</v>
      </c>
      <c r="F259" s="116"/>
      <c r="G259" s="31"/>
      <c r="H259" s="31"/>
      <c r="I259" s="31"/>
      <c r="J259" s="31"/>
      <c r="K259" s="31"/>
      <c r="L259" s="115"/>
      <c r="M259" s="22">
        <f t="shared" si="19"/>
        <v>434</v>
      </c>
      <c r="N259" s="33"/>
    </row>
    <row r="260" spans="1:14" ht="13.35" customHeight="1" x14ac:dyDescent="0.2">
      <c r="A260" s="164"/>
      <c r="B260" s="23">
        <f t="shared" si="18"/>
        <v>435</v>
      </c>
      <c r="C260" s="21"/>
      <c r="D260" s="16" t="s">
        <v>183</v>
      </c>
      <c r="E260" s="16"/>
      <c r="F260" s="116"/>
      <c r="G260" s="31"/>
      <c r="H260" s="31">
        <v>1</v>
      </c>
      <c r="I260" s="31"/>
      <c r="J260" s="31">
        <v>1</v>
      </c>
      <c r="K260" s="146"/>
      <c r="L260" s="115">
        <v>1</v>
      </c>
      <c r="M260" s="22">
        <f t="shared" si="19"/>
        <v>435</v>
      </c>
      <c r="N260" s="33"/>
    </row>
    <row r="261" spans="1:14" ht="13.35" customHeight="1" x14ac:dyDescent="0.2">
      <c r="A261" s="164"/>
      <c r="B261" s="117"/>
      <c r="C261" s="118"/>
      <c r="D261" s="6" t="s">
        <v>184</v>
      </c>
      <c r="F261" s="119"/>
      <c r="G261" s="120"/>
      <c r="H261" s="120"/>
      <c r="I261" s="120"/>
      <c r="J261" s="120"/>
      <c r="K261" s="120"/>
      <c r="L261" s="166"/>
      <c r="M261" s="20"/>
      <c r="N261" s="33"/>
    </row>
    <row r="262" spans="1:14" ht="13.35" customHeight="1" x14ac:dyDescent="0.2">
      <c r="A262" s="167" t="s">
        <v>0</v>
      </c>
      <c r="B262" s="22">
        <v>501</v>
      </c>
      <c r="C262" s="21"/>
      <c r="D262" s="16"/>
      <c r="E262" s="16" t="s">
        <v>185</v>
      </c>
      <c r="F262" s="116"/>
      <c r="G262" s="31"/>
      <c r="H262" s="31"/>
      <c r="I262" s="37" t="s">
        <v>63</v>
      </c>
      <c r="J262" s="31"/>
      <c r="K262" s="31"/>
      <c r="L262" s="115"/>
      <c r="M262" s="22">
        <v>501</v>
      </c>
      <c r="N262" s="33"/>
    </row>
    <row r="263" spans="1:14" ht="13.35" customHeight="1" x14ac:dyDescent="0.2">
      <c r="A263" s="153"/>
      <c r="B263" s="22">
        <f>B262+1</f>
        <v>502</v>
      </c>
      <c r="C263" s="21"/>
      <c r="D263" s="16"/>
      <c r="E263" s="16" t="s">
        <v>186</v>
      </c>
      <c r="F263" s="116"/>
      <c r="G263" s="31"/>
      <c r="H263" s="31"/>
      <c r="I263" s="37" t="s">
        <v>63</v>
      </c>
      <c r="J263" s="31"/>
      <c r="K263" s="37" t="s">
        <v>63</v>
      </c>
      <c r="L263" s="115"/>
      <c r="M263" s="22">
        <f>M262+1</f>
        <v>502</v>
      </c>
      <c r="N263" s="33"/>
    </row>
    <row r="264" spans="1:14" ht="13.35" customHeight="1" x14ac:dyDescent="0.2">
      <c r="A264" s="153"/>
      <c r="B264" s="22">
        <f>B263+1</f>
        <v>503</v>
      </c>
      <c r="C264" s="21"/>
      <c r="D264" s="16"/>
      <c r="E264" s="16" t="s">
        <v>187</v>
      </c>
      <c r="F264" s="116"/>
      <c r="G264" s="31"/>
      <c r="H264" s="31"/>
      <c r="I264" s="37" t="s">
        <v>63</v>
      </c>
      <c r="J264" s="31"/>
      <c r="K264" s="37" t="s">
        <v>63</v>
      </c>
      <c r="L264" s="115"/>
      <c r="M264" s="22">
        <f>M263+1</f>
        <v>503</v>
      </c>
      <c r="N264" s="33"/>
    </row>
    <row r="265" spans="1:14" ht="13.35" customHeight="1" x14ac:dyDescent="0.2">
      <c r="A265" s="153"/>
      <c r="B265" s="22">
        <f>B264+1</f>
        <v>504</v>
      </c>
      <c r="C265" s="21"/>
      <c r="D265" s="16"/>
      <c r="E265" s="16" t="s">
        <v>188</v>
      </c>
      <c r="F265" s="112" t="s">
        <v>63</v>
      </c>
      <c r="G265" s="37" t="s">
        <v>63</v>
      </c>
      <c r="H265" s="37" t="s">
        <v>63</v>
      </c>
      <c r="I265" s="31"/>
      <c r="J265" s="31"/>
      <c r="K265" s="31"/>
      <c r="L265" s="115"/>
      <c r="M265" s="22">
        <f>M264+1</f>
        <v>504</v>
      </c>
      <c r="N265" s="33"/>
    </row>
    <row r="266" spans="1:14" ht="13.35" customHeight="1" x14ac:dyDescent="0.2">
      <c r="A266" s="153"/>
      <c r="B266" s="22">
        <f>B265+1</f>
        <v>505</v>
      </c>
      <c r="C266" s="21"/>
      <c r="D266" s="16"/>
      <c r="E266" s="16" t="s">
        <v>130</v>
      </c>
      <c r="F266" s="112" t="s">
        <v>63</v>
      </c>
      <c r="G266" s="37" t="s">
        <v>63</v>
      </c>
      <c r="H266" s="37" t="s">
        <v>63</v>
      </c>
      <c r="I266" s="31"/>
      <c r="J266" s="31"/>
      <c r="K266" s="31"/>
      <c r="L266" s="115"/>
      <c r="M266" s="114">
        <f>M265+1</f>
        <v>505</v>
      </c>
      <c r="N266" s="38" t="s">
        <v>91</v>
      </c>
    </row>
    <row r="267" spans="1:14" ht="13.35" customHeight="1" x14ac:dyDescent="0.2">
      <c r="A267" s="153"/>
      <c r="B267" s="22">
        <f>B266+1</f>
        <v>506</v>
      </c>
      <c r="C267" s="21"/>
      <c r="D267" s="16" t="s">
        <v>189</v>
      </c>
      <c r="E267" s="16"/>
      <c r="F267" s="116"/>
      <c r="G267" s="31"/>
      <c r="H267" s="31"/>
      <c r="I267" s="31"/>
      <c r="J267" s="31"/>
      <c r="K267" s="31"/>
      <c r="L267" s="115"/>
      <c r="M267" s="114">
        <f>M266+1</f>
        <v>506</v>
      </c>
      <c r="N267" s="38"/>
    </row>
    <row r="268" spans="1:14" ht="13.35" customHeight="1" x14ac:dyDescent="0.2">
      <c r="A268" s="153"/>
      <c r="B268" s="20"/>
      <c r="C268" s="118"/>
      <c r="D268" s="6" t="s">
        <v>190</v>
      </c>
      <c r="F268" s="119"/>
      <c r="G268" s="120"/>
      <c r="H268" s="120"/>
      <c r="I268" s="120"/>
      <c r="J268" s="120"/>
      <c r="K268" s="120"/>
      <c r="L268" s="166"/>
      <c r="M268" s="68"/>
      <c r="N268" s="38"/>
    </row>
    <row r="269" spans="1:14" ht="13.35" customHeight="1" x14ac:dyDescent="0.2">
      <c r="A269" s="153"/>
      <c r="B269" s="22">
        <v>507</v>
      </c>
      <c r="C269" s="23" t="s">
        <v>85</v>
      </c>
      <c r="D269" s="16"/>
      <c r="E269" s="16" t="s">
        <v>126</v>
      </c>
      <c r="F269" s="116"/>
      <c r="G269" s="31"/>
      <c r="H269" s="31">
        <v>395</v>
      </c>
      <c r="I269" s="31"/>
      <c r="J269" s="31">
        <v>395</v>
      </c>
      <c r="K269" s="37" t="s">
        <v>63</v>
      </c>
      <c r="L269" s="115">
        <v>395</v>
      </c>
      <c r="M269" s="114">
        <v>507</v>
      </c>
      <c r="N269" s="38"/>
    </row>
    <row r="270" spans="1:14" ht="13.35" customHeight="1" x14ac:dyDescent="0.2">
      <c r="A270" s="153"/>
      <c r="B270" s="22">
        <f t="shared" ref="B270:B279" si="20">B269+1</f>
        <v>508</v>
      </c>
      <c r="C270" s="23" t="s">
        <v>85</v>
      </c>
      <c r="D270" s="16"/>
      <c r="E270" s="16" t="s">
        <v>191</v>
      </c>
      <c r="F270" s="116"/>
      <c r="G270" s="31"/>
      <c r="H270" s="31"/>
      <c r="I270" s="31"/>
      <c r="J270" s="31"/>
      <c r="K270" s="37" t="s">
        <v>63</v>
      </c>
      <c r="L270" s="115"/>
      <c r="M270" s="114">
        <f t="shared" ref="M270:M279" si="21">M269+1</f>
        <v>508</v>
      </c>
      <c r="N270" s="38"/>
    </row>
    <row r="271" spans="1:14" ht="13.35" customHeight="1" x14ac:dyDescent="0.2">
      <c r="A271" s="153"/>
      <c r="B271" s="22">
        <f t="shared" si="20"/>
        <v>509</v>
      </c>
      <c r="C271" s="23" t="s">
        <v>85</v>
      </c>
      <c r="D271" s="16"/>
      <c r="E271" s="16" t="s">
        <v>192</v>
      </c>
      <c r="F271" s="116"/>
      <c r="G271" s="31"/>
      <c r="H271" s="31">
        <v>16</v>
      </c>
      <c r="I271" s="31"/>
      <c r="J271" s="31">
        <v>16</v>
      </c>
      <c r="K271" s="37" t="s">
        <v>63</v>
      </c>
      <c r="L271" s="115">
        <v>16</v>
      </c>
      <c r="M271" s="114">
        <f t="shared" si="21"/>
        <v>509</v>
      </c>
      <c r="N271" s="38"/>
    </row>
    <row r="272" spans="1:14" ht="13.35" customHeight="1" x14ac:dyDescent="0.2">
      <c r="A272" s="153"/>
      <c r="B272" s="22">
        <f t="shared" si="20"/>
        <v>510</v>
      </c>
      <c r="C272" s="23" t="s">
        <v>85</v>
      </c>
      <c r="D272" s="16"/>
      <c r="E272" s="16" t="s">
        <v>193</v>
      </c>
      <c r="F272" s="116"/>
      <c r="G272" s="31"/>
      <c r="H272" s="31"/>
      <c r="I272" s="31"/>
      <c r="J272" s="31"/>
      <c r="K272" s="37" t="s">
        <v>63</v>
      </c>
      <c r="L272" s="115"/>
      <c r="M272" s="114">
        <f t="shared" si="21"/>
        <v>510</v>
      </c>
      <c r="N272" s="38"/>
    </row>
    <row r="273" spans="1:14" ht="13.35" customHeight="1" x14ac:dyDescent="0.2">
      <c r="A273" s="153"/>
      <c r="B273" s="22">
        <f t="shared" si="20"/>
        <v>511</v>
      </c>
      <c r="C273" s="23" t="s">
        <v>85</v>
      </c>
      <c r="D273" s="16"/>
      <c r="E273" s="16" t="s">
        <v>174</v>
      </c>
      <c r="F273" s="112" t="s">
        <v>63</v>
      </c>
      <c r="G273" s="37" t="s">
        <v>63</v>
      </c>
      <c r="H273" s="37" t="s">
        <v>63</v>
      </c>
      <c r="I273" s="31"/>
      <c r="J273" s="31"/>
      <c r="K273" s="37" t="s">
        <v>63</v>
      </c>
      <c r="L273" s="115"/>
      <c r="M273" s="114">
        <f t="shared" si="21"/>
        <v>511</v>
      </c>
      <c r="N273" s="38"/>
    </row>
    <row r="274" spans="1:14" ht="13.35" customHeight="1" x14ac:dyDescent="0.2">
      <c r="A274" s="153"/>
      <c r="B274" s="22">
        <f t="shared" si="20"/>
        <v>512</v>
      </c>
      <c r="C274" s="23" t="s">
        <v>85</v>
      </c>
      <c r="D274" s="16"/>
      <c r="E274" s="16" t="s">
        <v>130</v>
      </c>
      <c r="F274" s="112" t="s">
        <v>63</v>
      </c>
      <c r="G274" s="37" t="s">
        <v>63</v>
      </c>
      <c r="H274" s="37" t="s">
        <v>63</v>
      </c>
      <c r="I274" s="31"/>
      <c r="J274" s="31"/>
      <c r="K274" s="37" t="s">
        <v>63</v>
      </c>
      <c r="L274" s="115"/>
      <c r="M274" s="114">
        <f t="shared" si="21"/>
        <v>512</v>
      </c>
      <c r="N274" s="38"/>
    </row>
    <row r="275" spans="1:14" ht="13.35" customHeight="1" x14ac:dyDescent="0.2">
      <c r="A275" s="153"/>
      <c r="B275" s="22">
        <f t="shared" si="20"/>
        <v>513</v>
      </c>
      <c r="C275" s="23" t="s">
        <v>85</v>
      </c>
      <c r="D275" s="16"/>
      <c r="E275" s="16" t="s">
        <v>194</v>
      </c>
      <c r="F275" s="112" t="s">
        <v>63</v>
      </c>
      <c r="G275" s="37" t="s">
        <v>63</v>
      </c>
      <c r="H275" s="37" t="s">
        <v>63</v>
      </c>
      <c r="I275" s="31"/>
      <c r="J275" s="31"/>
      <c r="K275" s="37" t="s">
        <v>63</v>
      </c>
      <c r="L275" s="115"/>
      <c r="M275" s="114">
        <f t="shared" si="21"/>
        <v>513</v>
      </c>
      <c r="N275" s="38"/>
    </row>
    <row r="276" spans="1:14" ht="13.35" customHeight="1" x14ac:dyDescent="0.2">
      <c r="A276" s="153"/>
      <c r="B276" s="22">
        <f t="shared" si="20"/>
        <v>514</v>
      </c>
      <c r="C276" s="23" t="s">
        <v>85</v>
      </c>
      <c r="D276" s="16"/>
      <c r="E276" s="16" t="s">
        <v>139</v>
      </c>
      <c r="F276" s="112" t="s">
        <v>63</v>
      </c>
      <c r="G276" s="37" t="s">
        <v>63</v>
      </c>
      <c r="H276" s="31"/>
      <c r="I276" s="37" t="s">
        <v>63</v>
      </c>
      <c r="J276" s="31"/>
      <c r="K276" s="37" t="s">
        <v>63</v>
      </c>
      <c r="L276" s="115"/>
      <c r="M276" s="114">
        <f t="shared" si="21"/>
        <v>514</v>
      </c>
      <c r="N276" s="38"/>
    </row>
    <row r="277" spans="1:14" ht="13.35" customHeight="1" x14ac:dyDescent="0.2">
      <c r="A277" s="153"/>
      <c r="B277" s="22">
        <f t="shared" si="20"/>
        <v>515</v>
      </c>
      <c r="C277" s="23" t="s">
        <v>85</v>
      </c>
      <c r="D277" s="16"/>
      <c r="E277" s="16" t="s">
        <v>140</v>
      </c>
      <c r="F277" s="112" t="s">
        <v>63</v>
      </c>
      <c r="G277" s="37" t="s">
        <v>63</v>
      </c>
      <c r="H277" s="37" t="s">
        <v>90</v>
      </c>
      <c r="I277" s="37" t="s">
        <v>63</v>
      </c>
      <c r="J277" s="37" t="s">
        <v>90</v>
      </c>
      <c r="K277" s="37" t="s">
        <v>63</v>
      </c>
      <c r="L277" s="113" t="s">
        <v>90</v>
      </c>
      <c r="M277" s="114">
        <f t="shared" si="21"/>
        <v>515</v>
      </c>
      <c r="N277" s="38"/>
    </row>
    <row r="278" spans="1:14" ht="13.35" customHeight="1" x14ac:dyDescent="0.2">
      <c r="A278" s="153"/>
      <c r="B278" s="22">
        <f t="shared" si="20"/>
        <v>516</v>
      </c>
      <c r="C278" s="23" t="s">
        <v>85</v>
      </c>
      <c r="D278" s="16"/>
      <c r="E278" s="16" t="s">
        <v>37</v>
      </c>
      <c r="F278" s="116"/>
      <c r="G278" s="31"/>
      <c r="H278" s="31"/>
      <c r="I278" s="31"/>
      <c r="J278" s="31"/>
      <c r="K278" s="37" t="s">
        <v>63</v>
      </c>
      <c r="L278" s="115"/>
      <c r="M278" s="114">
        <f t="shared" si="21"/>
        <v>516</v>
      </c>
      <c r="N278" s="38"/>
    </row>
    <row r="279" spans="1:14" ht="13.35" customHeight="1" thickBot="1" x14ac:dyDescent="0.25">
      <c r="A279" s="153"/>
      <c r="B279" s="47">
        <f t="shared" si="20"/>
        <v>517</v>
      </c>
      <c r="C279" s="122" t="s">
        <v>85</v>
      </c>
      <c r="D279" s="46" t="s">
        <v>195</v>
      </c>
      <c r="E279" s="46"/>
      <c r="F279" s="168"/>
      <c r="G279" s="169"/>
      <c r="H279" s="169">
        <v>411</v>
      </c>
      <c r="I279" s="169"/>
      <c r="J279" s="169">
        <v>411</v>
      </c>
      <c r="K279" s="129" t="s">
        <v>63</v>
      </c>
      <c r="L279" s="170">
        <v>411</v>
      </c>
      <c r="M279" s="171">
        <f t="shared" si="21"/>
        <v>517</v>
      </c>
      <c r="N279" s="38"/>
    </row>
    <row r="280" spans="1:14" ht="13.35" customHeight="1" x14ac:dyDescent="0.2">
      <c r="A280" s="159"/>
      <c r="B280" s="172"/>
      <c r="C280" s="171"/>
      <c r="D280" s="173"/>
      <c r="E280" s="46"/>
      <c r="F280" s="174"/>
      <c r="G280" s="174"/>
      <c r="H280" s="174"/>
      <c r="I280" s="174"/>
      <c r="J280" s="174"/>
      <c r="K280" s="175"/>
      <c r="L280" s="174"/>
      <c r="M280" s="172"/>
      <c r="N280" s="75"/>
    </row>
    <row r="281" spans="1:14" ht="13.35" customHeight="1" x14ac:dyDescent="0.2">
      <c r="A281" s="176"/>
      <c r="B281" s="177"/>
      <c r="C281" s="68"/>
      <c r="D281" s="178"/>
      <c r="F281" s="42"/>
      <c r="G281" s="42"/>
      <c r="H281" s="42"/>
      <c r="I281" s="42"/>
      <c r="J281" s="42"/>
      <c r="K281" s="69"/>
      <c r="L281" s="42"/>
      <c r="M281" s="177"/>
      <c r="N281" s="179"/>
    </row>
    <row r="282" spans="1:14" ht="13.35" customHeight="1" x14ac:dyDescent="0.2">
      <c r="A282" s="180" t="s">
        <v>0</v>
      </c>
      <c r="B282" s="181" t="s">
        <v>65</v>
      </c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3"/>
      <c r="N282" s="184" t="s">
        <v>105</v>
      </c>
    </row>
    <row r="283" spans="1:14" ht="13.35" customHeight="1" x14ac:dyDescent="0.2">
      <c r="A283" s="153"/>
      <c r="B283" s="9" t="s">
        <v>3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10"/>
      <c r="N283" s="185"/>
    </row>
    <row r="284" spans="1:14" ht="13.35" customHeight="1" x14ac:dyDescent="0.2">
      <c r="A284" s="153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22"/>
      <c r="N284" s="185"/>
    </row>
    <row r="285" spans="1:14" ht="13.35" customHeight="1" x14ac:dyDescent="0.2">
      <c r="A285" s="153"/>
      <c r="B285" s="20"/>
      <c r="C285" s="117"/>
      <c r="D285" s="154"/>
      <c r="E285" s="20"/>
      <c r="F285" s="117"/>
      <c r="G285" s="117"/>
      <c r="H285" s="117"/>
      <c r="I285" s="117"/>
      <c r="J285" s="117"/>
      <c r="K285" s="117"/>
      <c r="L285" s="117"/>
      <c r="M285" s="117"/>
      <c r="N285" s="185"/>
    </row>
    <row r="286" spans="1:14" ht="13.35" customHeight="1" x14ac:dyDescent="0.2">
      <c r="A286" s="153"/>
      <c r="B286" s="20"/>
      <c r="C286" s="117"/>
      <c r="D286" s="154"/>
      <c r="E286" s="20"/>
      <c r="F286" s="117"/>
      <c r="G286" s="117" t="s">
        <v>6</v>
      </c>
      <c r="H286" s="117"/>
      <c r="I286" s="117"/>
      <c r="J286" s="117" t="s">
        <v>7</v>
      </c>
      <c r="K286" s="117"/>
      <c r="L286" s="117"/>
      <c r="M286" s="117"/>
      <c r="N286" s="185"/>
    </row>
    <row r="287" spans="1:14" ht="13.35" customHeight="1" x14ac:dyDescent="0.2">
      <c r="A287" s="153"/>
      <c r="B287" s="20" t="s">
        <v>8</v>
      </c>
      <c r="C287" s="117" t="s">
        <v>9</v>
      </c>
      <c r="D287" s="154"/>
      <c r="E287" s="20" t="s">
        <v>10</v>
      </c>
      <c r="F287" s="117" t="s">
        <v>11</v>
      </c>
      <c r="G287" s="117" t="s">
        <v>12</v>
      </c>
      <c r="H287" s="117" t="s">
        <v>13</v>
      </c>
      <c r="I287" s="117" t="s">
        <v>14</v>
      </c>
      <c r="J287" s="117" t="s">
        <v>15</v>
      </c>
      <c r="K287" s="117" t="s">
        <v>16</v>
      </c>
      <c r="L287" s="117" t="s">
        <v>7</v>
      </c>
      <c r="M287" s="117" t="s">
        <v>8</v>
      </c>
      <c r="N287" s="185"/>
    </row>
    <row r="288" spans="1:14" ht="13.35" customHeight="1" x14ac:dyDescent="0.2">
      <c r="A288" s="153"/>
      <c r="B288" s="20" t="s">
        <v>17</v>
      </c>
      <c r="C288" s="117" t="s">
        <v>18</v>
      </c>
      <c r="D288" s="154"/>
      <c r="E288" s="20"/>
      <c r="F288" s="117" t="s">
        <v>19</v>
      </c>
      <c r="G288" s="117" t="s">
        <v>20</v>
      </c>
      <c r="H288" s="117" t="s">
        <v>21</v>
      </c>
      <c r="I288" s="117"/>
      <c r="J288" s="117" t="s">
        <v>22</v>
      </c>
      <c r="K288" s="117"/>
      <c r="L288" s="117"/>
      <c r="M288" s="117" t="s">
        <v>17</v>
      </c>
      <c r="N288" s="185"/>
    </row>
    <row r="289" spans="1:14" ht="13.35" customHeight="1" thickBot="1" x14ac:dyDescent="0.25">
      <c r="A289" s="153"/>
      <c r="B289" s="17"/>
      <c r="C289" s="21"/>
      <c r="D289" s="15"/>
      <c r="E289" s="22" t="s">
        <v>23</v>
      </c>
      <c r="F289" s="23" t="s">
        <v>24</v>
      </c>
      <c r="G289" s="23" t="s">
        <v>25</v>
      </c>
      <c r="H289" s="23" t="s">
        <v>26</v>
      </c>
      <c r="I289" s="23" t="s">
        <v>27</v>
      </c>
      <c r="J289" s="23" t="s">
        <v>28</v>
      </c>
      <c r="K289" s="23" t="s">
        <v>29</v>
      </c>
      <c r="L289" s="23" t="s">
        <v>30</v>
      </c>
      <c r="M289" s="23"/>
      <c r="N289" s="185"/>
    </row>
    <row r="290" spans="1:14" ht="13.35" customHeight="1" x14ac:dyDescent="0.2">
      <c r="A290" s="153"/>
      <c r="B290" s="20"/>
      <c r="C290" s="118"/>
      <c r="D290" s="6" t="s">
        <v>196</v>
      </c>
      <c r="F290" s="25"/>
      <c r="G290" s="26"/>
      <c r="H290" s="26"/>
      <c r="I290" s="26"/>
      <c r="J290" s="26"/>
      <c r="K290" s="26"/>
      <c r="L290" s="27"/>
      <c r="M290" s="117"/>
      <c r="N290" s="185"/>
    </row>
    <row r="291" spans="1:14" ht="13.35" customHeight="1" x14ac:dyDescent="0.2">
      <c r="A291" s="153"/>
      <c r="B291" s="22">
        <v>518</v>
      </c>
      <c r="C291" s="21"/>
      <c r="D291" s="16"/>
      <c r="E291" s="16" t="s">
        <v>126</v>
      </c>
      <c r="F291" s="30"/>
      <c r="G291" s="31"/>
      <c r="H291" s="31"/>
      <c r="I291" s="31"/>
      <c r="J291" s="31"/>
      <c r="K291" s="31"/>
      <c r="L291" s="32"/>
      <c r="M291" s="23">
        <v>518</v>
      </c>
      <c r="N291" s="185"/>
    </row>
    <row r="292" spans="1:14" ht="13.35" customHeight="1" x14ac:dyDescent="0.2">
      <c r="A292" s="153"/>
      <c r="B292" s="22">
        <f t="shared" ref="B292:B301" si="22">B291+1</f>
        <v>519</v>
      </c>
      <c r="C292" s="21"/>
      <c r="D292" s="16"/>
      <c r="E292" s="16" t="s">
        <v>197</v>
      </c>
      <c r="F292" s="30"/>
      <c r="G292" s="31"/>
      <c r="H292" s="31"/>
      <c r="I292" s="31"/>
      <c r="J292" s="31"/>
      <c r="K292" s="31"/>
      <c r="L292" s="32"/>
      <c r="M292" s="23">
        <f t="shared" ref="M292:M301" si="23">M291+1</f>
        <v>519</v>
      </c>
      <c r="N292" s="185"/>
    </row>
    <row r="293" spans="1:14" ht="13.35" customHeight="1" x14ac:dyDescent="0.2">
      <c r="A293" s="153"/>
      <c r="B293" s="22">
        <f t="shared" si="22"/>
        <v>520</v>
      </c>
      <c r="C293" s="21"/>
      <c r="D293" s="16"/>
      <c r="E293" s="16" t="s">
        <v>198</v>
      </c>
      <c r="F293" s="30"/>
      <c r="G293" s="31"/>
      <c r="H293" s="31"/>
      <c r="I293" s="31"/>
      <c r="J293" s="31"/>
      <c r="K293" s="31"/>
      <c r="L293" s="32"/>
      <c r="M293" s="23">
        <f t="shared" si="23"/>
        <v>520</v>
      </c>
      <c r="N293" s="185"/>
    </row>
    <row r="294" spans="1:14" ht="13.35" customHeight="1" x14ac:dyDescent="0.2">
      <c r="A294" s="153"/>
      <c r="B294" s="22">
        <f t="shared" si="22"/>
        <v>521</v>
      </c>
      <c r="C294" s="21"/>
      <c r="D294" s="16"/>
      <c r="E294" s="16" t="s">
        <v>199</v>
      </c>
      <c r="F294" s="30"/>
      <c r="G294" s="31"/>
      <c r="H294" s="31"/>
      <c r="I294" s="31"/>
      <c r="J294" s="31"/>
      <c r="K294" s="31"/>
      <c r="L294" s="32"/>
      <c r="M294" s="23">
        <f t="shared" si="23"/>
        <v>521</v>
      </c>
      <c r="N294" s="185"/>
    </row>
    <row r="295" spans="1:14" ht="13.35" customHeight="1" x14ac:dyDescent="0.2">
      <c r="A295" s="153"/>
      <c r="B295" s="22">
        <f t="shared" si="22"/>
        <v>522</v>
      </c>
      <c r="C295" s="21"/>
      <c r="D295" s="16"/>
      <c r="E295" s="16" t="s">
        <v>130</v>
      </c>
      <c r="F295" s="62" t="s">
        <v>63</v>
      </c>
      <c r="G295" s="37" t="s">
        <v>63</v>
      </c>
      <c r="H295" s="37" t="s">
        <v>63</v>
      </c>
      <c r="I295" s="31"/>
      <c r="J295" s="31"/>
      <c r="K295" s="31"/>
      <c r="L295" s="32"/>
      <c r="M295" s="23">
        <f t="shared" si="23"/>
        <v>522</v>
      </c>
      <c r="N295" s="185"/>
    </row>
    <row r="296" spans="1:14" ht="13.35" customHeight="1" x14ac:dyDescent="0.2">
      <c r="A296" s="153"/>
      <c r="B296" s="22">
        <f t="shared" si="22"/>
        <v>523</v>
      </c>
      <c r="C296" s="21"/>
      <c r="D296" s="16"/>
      <c r="E296" s="16" t="s">
        <v>194</v>
      </c>
      <c r="F296" s="62" t="s">
        <v>63</v>
      </c>
      <c r="G296" s="37" t="s">
        <v>63</v>
      </c>
      <c r="H296" s="37" t="s">
        <v>63</v>
      </c>
      <c r="I296" s="31"/>
      <c r="J296" s="31"/>
      <c r="K296" s="31"/>
      <c r="L296" s="32"/>
      <c r="M296" s="23">
        <f t="shared" si="23"/>
        <v>523</v>
      </c>
      <c r="N296" s="185"/>
    </row>
    <row r="297" spans="1:14" ht="13.35" customHeight="1" x14ac:dyDescent="0.2">
      <c r="A297" s="153"/>
      <c r="B297" s="22">
        <f t="shared" si="22"/>
        <v>524</v>
      </c>
      <c r="C297" s="21"/>
      <c r="D297" s="16"/>
      <c r="E297" s="16" t="s">
        <v>139</v>
      </c>
      <c r="F297" s="62" t="s">
        <v>63</v>
      </c>
      <c r="G297" s="37" t="s">
        <v>63</v>
      </c>
      <c r="H297" s="31"/>
      <c r="I297" s="37" t="s">
        <v>63</v>
      </c>
      <c r="J297" s="31"/>
      <c r="K297" s="31"/>
      <c r="L297" s="32"/>
      <c r="M297" s="23">
        <f t="shared" si="23"/>
        <v>524</v>
      </c>
      <c r="N297" s="185"/>
    </row>
    <row r="298" spans="1:14" ht="13.35" customHeight="1" x14ac:dyDescent="0.2">
      <c r="A298" s="153"/>
      <c r="B298" s="22">
        <f t="shared" si="22"/>
        <v>525</v>
      </c>
      <c r="C298" s="21"/>
      <c r="D298" s="16"/>
      <c r="E298" s="16" t="s">
        <v>140</v>
      </c>
      <c r="F298" s="62" t="s">
        <v>63</v>
      </c>
      <c r="G298" s="37" t="s">
        <v>63</v>
      </c>
      <c r="H298" s="37" t="s">
        <v>90</v>
      </c>
      <c r="I298" s="37" t="s">
        <v>63</v>
      </c>
      <c r="J298" s="37" t="s">
        <v>90</v>
      </c>
      <c r="K298" s="37" t="s">
        <v>90</v>
      </c>
      <c r="L298" s="64" t="s">
        <v>90</v>
      </c>
      <c r="M298" s="23">
        <f t="shared" si="23"/>
        <v>525</v>
      </c>
      <c r="N298" s="185"/>
    </row>
    <row r="299" spans="1:14" ht="13.35" customHeight="1" x14ac:dyDescent="0.2">
      <c r="A299" s="153"/>
      <c r="B299" s="22">
        <f t="shared" si="22"/>
        <v>526</v>
      </c>
      <c r="C299" s="21"/>
      <c r="D299" s="16"/>
      <c r="E299" s="16" t="s">
        <v>37</v>
      </c>
      <c r="F299" s="30"/>
      <c r="G299" s="31"/>
      <c r="H299" s="31"/>
      <c r="I299" s="31"/>
      <c r="J299" s="31"/>
      <c r="K299" s="31"/>
      <c r="L299" s="32"/>
      <c r="M299" s="23">
        <f t="shared" si="23"/>
        <v>526</v>
      </c>
      <c r="N299" s="186"/>
    </row>
    <row r="300" spans="1:14" ht="13.35" customHeight="1" x14ac:dyDescent="0.2">
      <c r="A300" s="153"/>
      <c r="B300" s="22">
        <f t="shared" si="22"/>
        <v>527</v>
      </c>
      <c r="C300" s="21"/>
      <c r="D300" s="16" t="s">
        <v>200</v>
      </c>
      <c r="E300" s="16"/>
      <c r="F300" s="30"/>
      <c r="G300" s="31"/>
      <c r="H300" s="31"/>
      <c r="I300" s="31"/>
      <c r="J300" s="31"/>
      <c r="K300" s="31"/>
      <c r="L300" s="32"/>
      <c r="M300" s="23">
        <f t="shared" si="23"/>
        <v>527</v>
      </c>
      <c r="N300" s="186"/>
    </row>
    <row r="301" spans="1:14" ht="13.35" customHeight="1" x14ac:dyDescent="0.2">
      <c r="A301" s="153"/>
      <c r="B301" s="22">
        <f t="shared" si="22"/>
        <v>528</v>
      </c>
      <c r="C301" s="21"/>
      <c r="D301" s="16" t="s">
        <v>201</v>
      </c>
      <c r="E301" s="16"/>
      <c r="F301" s="30"/>
      <c r="G301" s="31"/>
      <c r="H301" s="31">
        <v>454</v>
      </c>
      <c r="I301" s="31"/>
      <c r="J301" s="31">
        <v>454</v>
      </c>
      <c r="K301" s="37"/>
      <c r="L301" s="32">
        <v>454</v>
      </c>
      <c r="M301" s="23">
        <f t="shared" si="23"/>
        <v>528</v>
      </c>
      <c r="N301" s="186"/>
    </row>
    <row r="302" spans="1:14" ht="13.35" customHeight="1" x14ac:dyDescent="0.2">
      <c r="A302" s="153"/>
      <c r="B302" s="20"/>
      <c r="C302" s="118"/>
      <c r="D302" s="6" t="s">
        <v>202</v>
      </c>
      <c r="F302" s="34"/>
      <c r="G302" s="120"/>
      <c r="H302" s="120"/>
      <c r="I302" s="120"/>
      <c r="J302" s="120"/>
      <c r="K302" s="120"/>
      <c r="L302" s="36"/>
      <c r="M302" s="117"/>
      <c r="N302" s="186"/>
    </row>
    <row r="303" spans="1:14" ht="13.35" customHeight="1" x14ac:dyDescent="0.2">
      <c r="A303" s="153"/>
      <c r="B303" s="22">
        <v>601</v>
      </c>
      <c r="C303" s="21"/>
      <c r="D303" s="16"/>
      <c r="E303" s="16" t="s">
        <v>203</v>
      </c>
      <c r="F303" s="30"/>
      <c r="G303" s="31"/>
      <c r="H303" s="31"/>
      <c r="I303" s="31"/>
      <c r="J303" s="31"/>
      <c r="K303" s="31"/>
      <c r="L303" s="32"/>
      <c r="M303" s="23">
        <v>601</v>
      </c>
      <c r="N303" s="186"/>
    </row>
    <row r="304" spans="1:14" ht="13.35" customHeight="1" x14ac:dyDescent="0.2">
      <c r="A304" s="153"/>
      <c r="B304" s="22">
        <f t="shared" ref="B304:B319" si="24">B303+1</f>
        <v>602</v>
      </c>
      <c r="C304" s="21"/>
      <c r="D304" s="16"/>
      <c r="E304" s="16" t="s">
        <v>204</v>
      </c>
      <c r="F304" s="30"/>
      <c r="G304" s="31"/>
      <c r="H304" s="31"/>
      <c r="I304" s="31"/>
      <c r="J304" s="31"/>
      <c r="K304" s="31"/>
      <c r="L304" s="32"/>
      <c r="M304" s="23">
        <f t="shared" ref="M304:M319" si="25">M303+1</f>
        <v>602</v>
      </c>
      <c r="N304" s="186"/>
    </row>
    <row r="305" spans="1:14" ht="13.35" customHeight="1" x14ac:dyDescent="0.2">
      <c r="A305" s="153"/>
      <c r="B305" s="22">
        <f t="shared" si="24"/>
        <v>603</v>
      </c>
      <c r="C305" s="21"/>
      <c r="D305" s="16"/>
      <c r="E305" s="16" t="s">
        <v>205</v>
      </c>
      <c r="F305" s="30"/>
      <c r="G305" s="31">
        <v>2</v>
      </c>
      <c r="H305" s="31">
        <v>1493</v>
      </c>
      <c r="I305" s="31">
        <v>56</v>
      </c>
      <c r="J305" s="31">
        <v>1551</v>
      </c>
      <c r="K305" s="37"/>
      <c r="L305" s="32">
        <v>1551</v>
      </c>
      <c r="M305" s="23">
        <f t="shared" si="25"/>
        <v>603</v>
      </c>
      <c r="N305" s="186"/>
    </row>
    <row r="306" spans="1:14" ht="13.35" customHeight="1" x14ac:dyDescent="0.2">
      <c r="A306" s="153"/>
      <c r="B306" s="22">
        <f t="shared" si="24"/>
        <v>604</v>
      </c>
      <c r="C306" s="21"/>
      <c r="D306" s="16"/>
      <c r="E306" s="16" t="s">
        <v>206</v>
      </c>
      <c r="F306" s="30"/>
      <c r="G306" s="31"/>
      <c r="H306" s="31">
        <v>75</v>
      </c>
      <c r="I306" s="31">
        <v>57</v>
      </c>
      <c r="J306" s="31">
        <v>132</v>
      </c>
      <c r="K306" s="37"/>
      <c r="L306" s="32">
        <v>132</v>
      </c>
      <c r="M306" s="23">
        <f t="shared" si="25"/>
        <v>604</v>
      </c>
      <c r="N306" s="186"/>
    </row>
    <row r="307" spans="1:14" ht="13.35" customHeight="1" x14ac:dyDescent="0.2">
      <c r="A307" s="153"/>
      <c r="B307" s="22">
        <f t="shared" si="24"/>
        <v>605</v>
      </c>
      <c r="C307" s="21"/>
      <c r="D307" s="16"/>
      <c r="E307" s="16" t="s">
        <v>207</v>
      </c>
      <c r="F307" s="30"/>
      <c r="G307" s="31"/>
      <c r="H307" s="31"/>
      <c r="I307" s="31"/>
      <c r="J307" s="31"/>
      <c r="K307" s="31"/>
      <c r="L307" s="32"/>
      <c r="M307" s="23">
        <f t="shared" si="25"/>
        <v>605</v>
      </c>
      <c r="N307" s="186"/>
    </row>
    <row r="308" spans="1:14" ht="13.35" customHeight="1" x14ac:dyDescent="0.2">
      <c r="A308" s="153"/>
      <c r="B308" s="22">
        <f t="shared" si="24"/>
        <v>606</v>
      </c>
      <c r="C308" s="21"/>
      <c r="D308" s="16"/>
      <c r="E308" s="16" t="s">
        <v>208</v>
      </c>
      <c r="F308" s="30"/>
      <c r="G308" s="31"/>
      <c r="H308" s="31"/>
      <c r="I308" s="31"/>
      <c r="J308" s="31"/>
      <c r="K308" s="37" t="s">
        <v>63</v>
      </c>
      <c r="L308" s="32"/>
      <c r="M308" s="23">
        <f t="shared" si="25"/>
        <v>606</v>
      </c>
      <c r="N308" s="186"/>
    </row>
    <row r="309" spans="1:14" ht="13.35" customHeight="1" x14ac:dyDescent="0.2">
      <c r="A309" s="153"/>
      <c r="B309" s="22">
        <f t="shared" si="24"/>
        <v>607</v>
      </c>
      <c r="C309" s="21"/>
      <c r="D309" s="16"/>
      <c r="E309" s="16" t="s">
        <v>209</v>
      </c>
      <c r="F309" s="30"/>
      <c r="G309" s="31"/>
      <c r="H309" s="31">
        <v>161</v>
      </c>
      <c r="I309" s="31"/>
      <c r="J309" s="31">
        <v>161</v>
      </c>
      <c r="K309" s="37"/>
      <c r="L309" s="32">
        <v>161</v>
      </c>
      <c r="M309" s="23">
        <f t="shared" si="25"/>
        <v>607</v>
      </c>
      <c r="N309" s="186"/>
    </row>
    <row r="310" spans="1:14" ht="13.35" customHeight="1" x14ac:dyDescent="0.2">
      <c r="A310" s="153"/>
      <c r="B310" s="22">
        <f t="shared" si="24"/>
        <v>608</v>
      </c>
      <c r="C310" s="21"/>
      <c r="D310" s="16"/>
      <c r="E310" s="16" t="s">
        <v>210</v>
      </c>
      <c r="F310" s="30"/>
      <c r="G310" s="31"/>
      <c r="H310" s="31">
        <v>24</v>
      </c>
      <c r="I310" s="31"/>
      <c r="J310" s="31">
        <v>24</v>
      </c>
      <c r="K310" s="37"/>
      <c r="L310" s="32">
        <v>24</v>
      </c>
      <c r="M310" s="23">
        <f t="shared" si="25"/>
        <v>608</v>
      </c>
      <c r="N310" s="186"/>
    </row>
    <row r="311" spans="1:14" ht="13.35" customHeight="1" x14ac:dyDescent="0.2">
      <c r="A311" s="153"/>
      <c r="B311" s="22">
        <f t="shared" si="24"/>
        <v>609</v>
      </c>
      <c r="C311" s="21"/>
      <c r="D311" s="16"/>
      <c r="E311" s="16" t="s">
        <v>211</v>
      </c>
      <c r="F311" s="30"/>
      <c r="G311" s="31"/>
      <c r="H311" s="31">
        <v>31</v>
      </c>
      <c r="I311" s="31"/>
      <c r="J311" s="31">
        <v>31</v>
      </c>
      <c r="K311" s="37"/>
      <c r="L311" s="32">
        <v>31</v>
      </c>
      <c r="M311" s="23">
        <f t="shared" si="25"/>
        <v>609</v>
      </c>
      <c r="N311" s="186"/>
    </row>
    <row r="312" spans="1:14" ht="13.35" customHeight="1" x14ac:dyDescent="0.2">
      <c r="A312" s="153"/>
      <c r="B312" s="22">
        <f t="shared" si="24"/>
        <v>610</v>
      </c>
      <c r="C312" s="21"/>
      <c r="D312" s="16"/>
      <c r="E312" s="16" t="s">
        <v>212</v>
      </c>
      <c r="F312" s="30"/>
      <c r="G312" s="31"/>
      <c r="H312" s="31"/>
      <c r="I312" s="31"/>
      <c r="J312" s="31"/>
      <c r="K312" s="31"/>
      <c r="L312" s="32"/>
      <c r="M312" s="23">
        <f t="shared" si="25"/>
        <v>610</v>
      </c>
      <c r="N312" s="186"/>
    </row>
    <row r="313" spans="1:14" ht="13.35" customHeight="1" x14ac:dyDescent="0.2">
      <c r="A313" s="153"/>
      <c r="B313" s="22">
        <f t="shared" si="24"/>
        <v>611</v>
      </c>
      <c r="C313" s="21"/>
      <c r="D313" s="16"/>
      <c r="E313" s="16" t="s">
        <v>130</v>
      </c>
      <c r="F313" s="62" t="s">
        <v>63</v>
      </c>
      <c r="G313" s="37" t="s">
        <v>63</v>
      </c>
      <c r="H313" s="37" t="s">
        <v>63</v>
      </c>
      <c r="I313" s="31"/>
      <c r="J313" s="31"/>
      <c r="K313" s="31"/>
      <c r="L313" s="32"/>
      <c r="M313" s="23">
        <f t="shared" si="25"/>
        <v>611</v>
      </c>
      <c r="N313" s="186"/>
    </row>
    <row r="314" spans="1:14" ht="13.35" customHeight="1" x14ac:dyDescent="0.2">
      <c r="A314" s="153"/>
      <c r="B314" s="22">
        <f t="shared" si="24"/>
        <v>612</v>
      </c>
      <c r="C314" s="21"/>
      <c r="D314" s="16"/>
      <c r="E314" s="16" t="s">
        <v>194</v>
      </c>
      <c r="F314" s="62" t="s">
        <v>63</v>
      </c>
      <c r="G314" s="37" t="s">
        <v>63</v>
      </c>
      <c r="H314" s="37" t="s">
        <v>63</v>
      </c>
      <c r="I314" s="31"/>
      <c r="J314" s="31"/>
      <c r="K314" s="31"/>
      <c r="L314" s="32"/>
      <c r="M314" s="23">
        <f t="shared" si="25"/>
        <v>612</v>
      </c>
      <c r="N314" s="186"/>
    </row>
    <row r="315" spans="1:14" ht="13.35" customHeight="1" x14ac:dyDescent="0.2">
      <c r="A315" s="153"/>
      <c r="B315" s="22">
        <f t="shared" si="24"/>
        <v>613</v>
      </c>
      <c r="C315" s="21"/>
      <c r="D315" s="16"/>
      <c r="E315" s="16" t="s">
        <v>213</v>
      </c>
      <c r="F315" s="62" t="s">
        <v>63</v>
      </c>
      <c r="G315" s="37" t="s">
        <v>63</v>
      </c>
      <c r="H315" s="37" t="s">
        <v>63</v>
      </c>
      <c r="I315" s="31"/>
      <c r="J315" s="31"/>
      <c r="K315" s="31"/>
      <c r="L315" s="32"/>
      <c r="M315" s="23">
        <f t="shared" si="25"/>
        <v>613</v>
      </c>
      <c r="N315" s="186"/>
    </row>
    <row r="316" spans="1:14" ht="13.35" customHeight="1" x14ac:dyDescent="0.2">
      <c r="A316" s="153"/>
      <c r="B316" s="22">
        <f t="shared" si="24"/>
        <v>614</v>
      </c>
      <c r="C316" s="21"/>
      <c r="D316" s="16"/>
      <c r="E316" s="16" t="s">
        <v>214</v>
      </c>
      <c r="F316" s="62" t="s">
        <v>63</v>
      </c>
      <c r="G316" s="37" t="s">
        <v>63</v>
      </c>
      <c r="H316" s="37" t="s">
        <v>63</v>
      </c>
      <c r="I316" s="31"/>
      <c r="J316" s="31"/>
      <c r="K316" s="31"/>
      <c r="L316" s="32"/>
      <c r="M316" s="23">
        <f t="shared" si="25"/>
        <v>614</v>
      </c>
      <c r="N316" s="186"/>
    </row>
    <row r="317" spans="1:14" ht="13.35" customHeight="1" x14ac:dyDescent="0.2">
      <c r="A317" s="153"/>
      <c r="B317" s="22">
        <f t="shared" si="24"/>
        <v>615</v>
      </c>
      <c r="C317" s="21"/>
      <c r="D317" s="16"/>
      <c r="E317" s="16" t="s">
        <v>215</v>
      </c>
      <c r="F317" s="62" t="s">
        <v>63</v>
      </c>
      <c r="G317" s="37" t="s">
        <v>63</v>
      </c>
      <c r="H317" s="37" t="s">
        <v>63</v>
      </c>
      <c r="I317" s="31"/>
      <c r="J317" s="31"/>
      <c r="K317" s="37"/>
      <c r="L317" s="32"/>
      <c r="M317" s="23">
        <f t="shared" si="25"/>
        <v>615</v>
      </c>
      <c r="N317" s="186"/>
    </row>
    <row r="318" spans="1:14" ht="13.35" customHeight="1" x14ac:dyDescent="0.2">
      <c r="A318" s="153"/>
      <c r="B318" s="22">
        <f t="shared" si="24"/>
        <v>616</v>
      </c>
      <c r="C318" s="21"/>
      <c r="D318" s="16"/>
      <c r="E318" s="16" t="s">
        <v>139</v>
      </c>
      <c r="F318" s="62" t="s">
        <v>63</v>
      </c>
      <c r="G318" s="37" t="s">
        <v>63</v>
      </c>
      <c r="H318" s="31"/>
      <c r="I318" s="37" t="s">
        <v>63</v>
      </c>
      <c r="J318" s="31"/>
      <c r="K318" s="31"/>
      <c r="L318" s="32"/>
      <c r="M318" s="23">
        <f t="shared" si="25"/>
        <v>616</v>
      </c>
      <c r="N318" s="186"/>
    </row>
    <row r="319" spans="1:14" ht="13.35" customHeight="1" x14ac:dyDescent="0.2">
      <c r="A319" s="153"/>
      <c r="B319" s="22">
        <f t="shared" si="24"/>
        <v>617</v>
      </c>
      <c r="C319" s="21"/>
      <c r="D319" s="16"/>
      <c r="E319" s="16" t="s">
        <v>140</v>
      </c>
      <c r="F319" s="62" t="s">
        <v>63</v>
      </c>
      <c r="G319" s="37" t="s">
        <v>63</v>
      </c>
      <c r="H319" s="37" t="s">
        <v>90</v>
      </c>
      <c r="I319" s="37" t="s">
        <v>63</v>
      </c>
      <c r="J319" s="37" t="s">
        <v>90</v>
      </c>
      <c r="K319" s="37" t="s">
        <v>90</v>
      </c>
      <c r="L319" s="64" t="s">
        <v>90</v>
      </c>
      <c r="M319" s="23">
        <f t="shared" si="25"/>
        <v>617</v>
      </c>
      <c r="N319" s="186"/>
    </row>
    <row r="320" spans="1:14" ht="13.35" customHeight="1" x14ac:dyDescent="0.2">
      <c r="A320" s="153"/>
      <c r="B320" s="22">
        <f>B319+1</f>
        <v>618</v>
      </c>
      <c r="C320" s="21"/>
      <c r="D320" s="16"/>
      <c r="E320" s="16" t="s">
        <v>37</v>
      </c>
      <c r="F320" s="30"/>
      <c r="G320" s="31"/>
      <c r="H320" s="31">
        <v>14920</v>
      </c>
      <c r="I320" s="31">
        <v>707</v>
      </c>
      <c r="J320" s="31">
        <v>15627</v>
      </c>
      <c r="K320" s="37"/>
      <c r="L320" s="32">
        <v>15627</v>
      </c>
      <c r="M320" s="23">
        <f>M319+1</f>
        <v>618</v>
      </c>
      <c r="N320" s="186"/>
    </row>
    <row r="321" spans="1:14" ht="13.35" customHeight="1" x14ac:dyDescent="0.2">
      <c r="A321" s="153"/>
      <c r="B321" s="22">
        <f>B320+1</f>
        <v>619</v>
      </c>
      <c r="C321" s="21"/>
      <c r="D321" s="16" t="s">
        <v>216</v>
      </c>
      <c r="E321" s="16"/>
      <c r="F321" s="30"/>
      <c r="G321" s="31">
        <v>2</v>
      </c>
      <c r="H321" s="31">
        <v>16704</v>
      </c>
      <c r="I321" s="31">
        <v>820</v>
      </c>
      <c r="J321" s="31">
        <v>17526</v>
      </c>
      <c r="K321" s="37"/>
      <c r="L321" s="32">
        <v>17526</v>
      </c>
      <c r="M321" s="23">
        <f>M320+1</f>
        <v>619</v>
      </c>
      <c r="N321" s="13"/>
    </row>
    <row r="322" spans="1:14" ht="13.35" customHeight="1" thickBot="1" x14ac:dyDescent="0.25">
      <c r="A322" s="153"/>
      <c r="B322" s="22">
        <f>B321+1</f>
        <v>620</v>
      </c>
      <c r="C322" s="23" t="s">
        <v>85</v>
      </c>
      <c r="D322" s="16" t="s">
        <v>217</v>
      </c>
      <c r="E322" s="16"/>
      <c r="F322" s="39"/>
      <c r="G322" s="40">
        <v>4626</v>
      </c>
      <c r="H322" s="40">
        <v>31246</v>
      </c>
      <c r="I322" s="40">
        <v>104371</v>
      </c>
      <c r="J322" s="40">
        <v>140243</v>
      </c>
      <c r="K322" s="40"/>
      <c r="L322" s="187">
        <v>140243</v>
      </c>
      <c r="M322" s="61">
        <f>M321+1</f>
        <v>620</v>
      </c>
      <c r="N322" s="188"/>
    </row>
    <row r="323" spans="1:14" ht="13.35" customHeight="1" x14ac:dyDescent="0.2">
      <c r="A323" s="153"/>
      <c r="B323" s="68"/>
      <c r="C323" s="68"/>
      <c r="F323" s="42"/>
      <c r="G323" s="42"/>
      <c r="H323" s="42"/>
      <c r="I323" s="42"/>
      <c r="J323" s="42"/>
      <c r="K323" s="42"/>
      <c r="L323" s="189"/>
      <c r="M323" s="68"/>
      <c r="N323" s="190"/>
    </row>
    <row r="324" spans="1:14" ht="13.35" customHeight="1" x14ac:dyDescent="0.2">
      <c r="A324" s="167"/>
      <c r="B324" s="68"/>
      <c r="C324" s="68"/>
      <c r="F324" s="42"/>
      <c r="G324" s="42"/>
      <c r="H324" s="42"/>
      <c r="I324" s="42"/>
      <c r="J324" s="42"/>
      <c r="K324" s="42"/>
      <c r="L324" s="189"/>
      <c r="M324" s="68"/>
      <c r="N324" s="190"/>
    </row>
    <row r="325" spans="1:14" ht="13.35" customHeight="1" x14ac:dyDescent="0.2">
      <c r="A325" s="167"/>
      <c r="B325" s="68"/>
      <c r="C325" s="68"/>
      <c r="F325" s="42"/>
      <c r="G325" s="42"/>
      <c r="H325" s="42"/>
      <c r="I325" s="42"/>
      <c r="J325" s="42"/>
      <c r="K325" s="42"/>
      <c r="L325" s="189"/>
      <c r="M325" s="68"/>
      <c r="N325" s="190"/>
    </row>
    <row r="326" spans="1:14" ht="13.35" customHeight="1" x14ac:dyDescent="0.2">
      <c r="A326" s="167"/>
      <c r="B326" s="68"/>
      <c r="C326" s="68"/>
      <c r="F326" s="42"/>
      <c r="G326" s="42"/>
      <c r="H326" s="42"/>
      <c r="I326" s="42"/>
      <c r="J326" s="42"/>
      <c r="K326" s="42"/>
      <c r="L326" s="189"/>
      <c r="M326" s="68"/>
      <c r="N326" s="191">
        <v>93</v>
      </c>
    </row>
    <row r="327" spans="1:14" ht="13.35" customHeight="1" x14ac:dyDescent="0.2">
      <c r="A327" s="159"/>
      <c r="B327" s="72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192"/>
    </row>
    <row r="328" spans="1:14" x14ac:dyDescent="0.2">
      <c r="A328" s="193"/>
    </row>
  </sheetData>
  <mergeCells count="20">
    <mergeCell ref="N237:N238"/>
    <mergeCell ref="A262:A280"/>
    <mergeCell ref="N266:N280"/>
    <mergeCell ref="A282:A327"/>
    <mergeCell ref="N282:N298"/>
    <mergeCell ref="N326:N327"/>
    <mergeCell ref="A94:A139"/>
    <mergeCell ref="N94:N109"/>
    <mergeCell ref="N137:N138"/>
    <mergeCell ref="A168:A187"/>
    <mergeCell ref="N174:N187"/>
    <mergeCell ref="A189:A235"/>
    <mergeCell ref="N189:N205"/>
    <mergeCell ref="N233:N234"/>
    <mergeCell ref="A1:A46"/>
    <mergeCell ref="N1:N17"/>
    <mergeCell ref="N43:N44"/>
    <mergeCell ref="N48:N49"/>
    <mergeCell ref="A72:A92"/>
    <mergeCell ref="N78:N92"/>
  </mergeCells>
  <printOptions horizontalCentered="1" verticalCentered="1"/>
  <pageMargins left="0.25" right="0.25" top="0.25" bottom="0.25" header="0.1" footer="0.1"/>
  <pageSetup scale="92" orientation="landscape" r:id="rId1"/>
  <headerFooter alignWithMargins="0"/>
  <rowBreaks count="6" manualBreakCount="6">
    <brk id="47" max="16383" man="1"/>
    <brk id="93" max="16383" man="1"/>
    <brk id="140" max="16383" man="1"/>
    <brk id="188" max="16383" man="1"/>
    <brk id="236" max="16383" man="1"/>
    <brk id="281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PTC 410</vt:lpstr>
      <vt:lpstr>'PTC 410'!Print_Area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Zenoni, Suzanne</dc:creator>
  <cp:lastModifiedBy>Zenoni, Suzanne</cp:lastModifiedBy>
  <dcterms:created xsi:type="dcterms:W3CDTF">2024-07-24T17:04:14Z</dcterms:created>
  <dcterms:modified xsi:type="dcterms:W3CDTF">2024-07-24T17:19:48Z</dcterms:modified>
</cp:coreProperties>
</file>