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FINSTNT\Regulatory Reporting\US Regulation\2024\STB QTR\Q2\2. File used for PDF\"/>
    </mc:Choice>
  </mc:AlternateContent>
  <xr:revisionPtr revIDLastSave="0" documentId="13_ncr:1_{479D771B-39AE-4ACC-9876-3F2DC64826D6}" xr6:coauthVersionLast="47" xr6:coauthVersionMax="47" xr10:uidLastSave="{00000000-0000-0000-0000-000000000000}"/>
  <bookViews>
    <workbookView xWindow="-28920" yWindow="-8385" windowWidth="29040" windowHeight="15840" xr2:uid="{DDBE259D-91EB-41FF-963D-2128CBE53E06}"/>
  </bookViews>
  <sheets>
    <sheet name="CBS to submit" sheetId="1" r:id="rId1"/>
    <sheet name="CBS Certification" sheetId="2" r:id="rId2"/>
  </sheets>
  <definedNames>
    <definedName name="_xlnm.Print_Area" localSheetId="1">'CBS Certification'!$A:$E</definedName>
    <definedName name="_xlnm.Print_Area" localSheetId="0">'CBS to submit'!$A$1:$G$64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 l="1"/>
  <c r="F51" i="1"/>
  <c r="D51" i="1"/>
  <c r="C51" i="1"/>
  <c r="G43" i="1"/>
  <c r="F43" i="1"/>
  <c r="G35" i="1"/>
  <c r="F35" i="1"/>
  <c r="F44" i="1" s="1"/>
  <c r="G21" i="1"/>
  <c r="G27" i="1" s="1"/>
  <c r="F21" i="1"/>
  <c r="F27" i="1" s="1"/>
  <c r="F65" i="1" s="1"/>
  <c r="D65" i="1" s="1"/>
  <c r="G44" i="1" l="1"/>
  <c r="G66" i="1"/>
  <c r="D66" i="1" s="1"/>
</calcChain>
</file>

<file path=xl/sharedStrings.xml><?xml version="1.0" encoding="utf-8"?>
<sst xmlns="http://schemas.openxmlformats.org/spreadsheetml/2006/main" count="87" uniqueCount="81">
  <si>
    <t>SURFACE TRANSPORTATION BOARD</t>
  </si>
  <si>
    <t>QUARTERLY CONDENSED BALANCE SHEET - RAILROADS</t>
  </si>
  <si>
    <t>QUARTER</t>
  </si>
  <si>
    <t>OMB Clearance No. 2140-0012</t>
  </si>
  <si>
    <t>1st  2nd  3rd  4th</t>
  </si>
  <si>
    <t>Year</t>
  </si>
  <si>
    <t>Expiration Date 11-30-2024</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</si>
  <si>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</si>
  <si>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</si>
  <si>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</si>
  <si>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</si>
  <si>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</si>
  <si>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</si>
  <si>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</si>
  <si>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</si>
  <si>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</si>
  <si>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</si>
  <si>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</si>
  <si>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</si>
  <si>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</si>
  <si>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</si>
  <si>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</si>
  <si>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</si>
  <si>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</si>
  <si>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</si>
  <si>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</si>
  <si>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</si>
  <si>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</si>
  <si>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</si>
  <si>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</si>
  <si>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</si>
  <si>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</si>
  <si>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</si>
  <si>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</si>
  <si>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</si>
  <si>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</si>
  <si>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</si>
  <si>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</si>
  <si>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</si>
  <si>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</si>
  <si>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</si>
  <si>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</si>
  <si>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</si>
  <si>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</si>
  <si>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</si>
  <si>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</si>
  <si>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</si>
  <si>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</si>
  <si>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</si>
  <si>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</si>
  <si>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</si>
  <si>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</si>
  <si>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</si>
  <si>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</si>
  <si>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</si>
  <si>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</si>
  <si>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</si>
  <si>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</si>
  <si>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</si>
  <si>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</si>
  <si>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</si>
  <si>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</si>
  <si>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</si>
  <si>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</si>
  <si>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Page 1 of 2</t>
  </si>
  <si>
    <r>
      <t xml:space="preserve">Form CBS        Railroad    </t>
    </r>
    <r>
      <rPr>
        <u/>
        <sz val="8"/>
        <rFont val="Arial"/>
        <family val="2"/>
      </rPr>
      <t>        Grand Trunk Corporation                  </t>
    </r>
    <r>
      <rPr>
        <sz val="8"/>
        <rFont val="Arial"/>
        <family val="2"/>
      </rPr>
      <t xml:space="preserve"> Quarter </t>
    </r>
    <r>
      <rPr>
        <u/>
        <sz val="8"/>
        <rFont val="Arial"/>
        <family val="2"/>
      </rPr>
      <t>  2         </t>
    </r>
    <r>
      <rPr>
        <sz val="8"/>
        <rFont val="Arial"/>
        <family val="2"/>
      </rPr>
      <t xml:space="preserve"> Year </t>
    </r>
    <r>
      <rPr>
        <u/>
        <sz val="8"/>
        <rFont val="Arial"/>
        <family val="2"/>
      </rPr>
      <t> 2024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</si>
  <si>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</si>
  <si>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</si>
  <si>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</si>
  <si>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</si>
  <si>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</si>
  <si>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</si>
  <si>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</si>
  <si>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</si>
  <si>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</si>
  <si>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Anthony Karaganis</t>
  </si>
  <si>
    <t>Title</t>
  </si>
  <si>
    <t>Director, External Reporting &amp; Controls</t>
  </si>
  <si>
    <r>
      <t xml:space="preserve">Date </t>
    </r>
    <r>
      <rPr>
        <u/>
        <sz val="8"/>
        <rFont val="Times New Roman"/>
        <family val="1"/>
      </rPr>
      <t>    July 30, 2024             </t>
    </r>
    <r>
      <rPr>
        <sz val="8"/>
        <rFont val="Times New Roman"/>
        <family val="1"/>
      </rPr>
      <t xml:space="preserve">   Signature  </t>
    </r>
    <r>
      <rPr>
        <u/>
        <sz val="8"/>
        <rFont val="Times New Roman"/>
        <family val="1"/>
      </rPr>
      <t>                      /s/ Anthony Karaganis                                  </t>
    </r>
    <r>
      <rPr>
        <sz val="8"/>
        <rFont val="Times New Roman"/>
        <family val="1"/>
      </rPr>
      <t xml:space="preserve">      Telephone number </t>
    </r>
    <r>
      <rPr>
        <u/>
        <sz val="8"/>
        <rFont val="Times New Roman"/>
        <family val="1"/>
      </rPr>
      <t>  514 - 399 - 4103  </t>
    </r>
  </si>
  <si>
    <t>Page 2 of 2</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</si>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</sst>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0_-;\-* #,##0.00_-;_-* &quot;-&quot;??_-;_-@_-"/>
  </numFmts>
  <fonts count="15" x14ac:knownFonts="1">
    <font>
      <sz val="10"/>
      <name val="Arial"/>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22">
    <xf numFmtId="0" fontId="0" fillId="0" borderId="0" xfId="0"/>
    <xf numFmtId="0" fontId="1" fillId="0" borderId="0" xfId="1"/>
    <xf numFmtId="0" fontId="3" fillId="0" borderId="2" xfId="1" quotePrefix="1" applyFont="1" applyBorder="1" applyAlignment="1">
      <alignment horizontal="left"/>
    </xf>
    <xf numFmtId="0" fontId="2" fillId="0" borderId="3" xfId="1" applyFont="1" applyBorder="1" applyAlignment="1">
      <alignment horizontal="centerContinuous"/>
    </xf>
    <xf numFmtId="0" fontId="2" fillId="0" borderId="3" xfId="1" applyFont="1" applyBorder="1"/>
    <xf numFmtId="41" fontId="2" fillId="0" borderId="3" xfId="1" applyNumberFormat="1" applyFont="1" applyBorder="1" applyAlignment="1">
      <alignment horizontal="centerContinuous"/>
    </xf>
    <xf numFmtId="41" fontId="2" fillId="0" borderId="3" xfId="1" applyNumberFormat="1" applyFont="1" applyBorder="1" applyAlignment="1">
      <alignment horizontal="left"/>
    </xf>
    <xf numFmtId="41" fontId="1" fillId="0" borderId="4" xfId="1" applyNumberFormat="1" applyBorder="1" applyAlignment="1">
      <alignment horizontal="centerContinuous"/>
    </xf>
    <xf numFmtId="0" fontId="1" fillId="0" borderId="5" xfId="1" applyBorder="1"/>
    <xf numFmtId="0" fontId="2" fillId="0" borderId="0" xfId="1" applyFont="1" applyAlignment="1">
      <alignment horizontal="centerContinuous"/>
    </xf>
    <xf numFmtId="0" fontId="2" fillId="0" borderId="0" xfId="1" applyFont="1" applyAlignment="1">
      <alignment horizontal="center"/>
    </xf>
    <xf numFmtId="41" fontId="2" fillId="0" borderId="0" xfId="1" applyNumberFormat="1" applyFont="1" applyAlignment="1">
      <alignment horizontal="centerContinuous"/>
    </xf>
    <xf numFmtId="41" fontId="2" fillId="0" borderId="0" xfId="1" applyNumberFormat="1" applyFont="1" applyAlignment="1">
      <alignment horizontal="left"/>
    </xf>
    <xf numFmtId="41" fontId="1" fillId="0" borderId="6" xfId="1" applyNumberFormat="1" applyBorder="1" applyAlignment="1">
      <alignment horizontal="centerContinuous"/>
    </xf>
    <xf numFmtId="0" fontId="1" fillId="0" borderId="7" xfId="1" applyBorder="1"/>
    <xf numFmtId="0" fontId="2" fillId="0" borderId="8" xfId="2" quotePrefix="1" applyNumberFormat="1" applyFont="1" applyFill="1" applyBorder="1" applyAlignment="1">
      <alignment horizontal="center"/>
    </xf>
    <xf numFmtId="41" fontId="2" fillId="0" borderId="8" xfId="1" applyNumberFormat="1" applyFont="1" applyBorder="1" applyAlignment="1">
      <alignment horizontal="left"/>
    </xf>
    <xf numFmtId="41" fontId="2" fillId="0" borderId="8" xfId="1" applyNumberFormat="1" applyFont="1" applyBorder="1" applyAlignment="1">
      <alignment horizontal="centerContinuous"/>
    </xf>
    <xf numFmtId="41" fontId="1" fillId="0" borderId="9" xfId="1" applyNumberFormat="1" applyBorder="1" applyAlignment="1">
      <alignment horizontal="centerContinuous"/>
    </xf>
    <xf numFmtId="41" fontId="1" fillId="0" borderId="6" xfId="1" applyNumberFormat="1" applyBorder="1"/>
    <xf numFmtId="0" fontId="2" fillId="0" borderId="5" xfId="0" applyFont="1" applyBorder="1" applyAlignment="1">
      <alignment horizontal="left"/>
    </xf>
    <xf numFmtId="0" fontId="1" fillId="0" borderId="10" xfId="3" applyBorder="1" applyAlignment="1">
      <alignment horizontal="left"/>
    </xf>
    <xf numFmtId="0" fontId="2" fillId="0" borderId="11" xfId="1" applyFont="1" applyBorder="1" applyAlignment="1">
      <alignment horizontal="centerContinuous"/>
    </xf>
    <xf numFmtId="0" fontId="2" fillId="0" borderId="12" xfId="1" applyFont="1" applyBorder="1" applyAlignment="1">
      <alignment horizontal="centerContinuous"/>
    </xf>
    <xf numFmtId="0" fontId="2" fillId="0" borderId="13" xfId="1" applyFont="1" applyBorder="1" applyAlignment="1">
      <alignment horizontal="center"/>
    </xf>
    <xf numFmtId="41" fontId="2" fillId="0" borderId="14" xfId="1" applyNumberFormat="1" applyFont="1" applyBorder="1" applyAlignment="1">
      <alignment horizontal="centerContinuous"/>
    </xf>
    <xf numFmtId="41" fontId="2" fillId="0" borderId="15" xfId="1" applyNumberFormat="1" applyFont="1" applyBorder="1" applyAlignment="1">
      <alignment horizontal="centerContinuous"/>
    </xf>
    <xf numFmtId="0" fontId="2" fillId="0" borderId="0" xfId="1" applyFont="1"/>
    <xf numFmtId="0" fontId="2" fillId="0" borderId="5" xfId="1" applyFont="1" applyBorder="1" applyAlignment="1">
      <alignment horizontal="centerContinuous"/>
    </xf>
    <xf numFmtId="0" fontId="2" fillId="0" borderId="16" xfId="1" applyFont="1" applyBorder="1" applyAlignment="1">
      <alignment horizontal="centerContinuous"/>
    </xf>
    <xf numFmtId="0" fontId="2" fillId="0" borderId="17" xfId="1" applyFont="1" applyBorder="1" applyAlignment="1">
      <alignment horizontal="center"/>
    </xf>
    <xf numFmtId="41" fontId="2" fillId="0" borderId="16" xfId="1" applyNumberFormat="1" applyFont="1" applyBorder="1" applyAlignment="1">
      <alignment horizontal="center"/>
    </xf>
    <xf numFmtId="41" fontId="2" fillId="0" borderId="6" xfId="1" applyNumberFormat="1" applyFont="1" applyBorder="1" applyAlignment="1">
      <alignment horizontal="center"/>
    </xf>
    <xf numFmtId="0" fontId="2" fillId="0" borderId="18" xfId="1" applyFont="1" applyBorder="1"/>
    <xf numFmtId="41" fontId="2" fillId="0" borderId="19" xfId="1" quotePrefix="1" applyNumberFormat="1" applyFont="1" applyBorder="1" applyAlignment="1">
      <alignment horizontal="center"/>
    </xf>
    <xf numFmtId="41" fontId="2" fillId="0" borderId="9" xfId="1" quotePrefix="1" applyNumberFormat="1" applyFont="1" applyBorder="1" applyAlignment="1">
      <alignment horizontal="center"/>
    </xf>
    <xf numFmtId="0" fontId="2" fillId="0" borderId="5" xfId="1" applyFont="1" applyBorder="1"/>
    <xf numFmtId="0" fontId="2" fillId="0" borderId="16" xfId="1" applyFont="1" applyBorder="1"/>
    <xf numFmtId="41" fontId="2" fillId="0" borderId="13" xfId="1" applyNumberFormat="1" applyFont="1" applyBorder="1"/>
    <xf numFmtId="41" fontId="2" fillId="0" borderId="6" xfId="1" applyNumberFormat="1" applyFont="1" applyBorder="1"/>
    <xf numFmtId="0" fontId="1" fillId="0" borderId="8" xfId="1" applyBorder="1"/>
    <xf numFmtId="0" fontId="1" fillId="0" borderId="19" xfId="1" applyBorder="1"/>
    <xf numFmtId="0" fontId="1" fillId="0" borderId="19" xfId="1" applyBorder="1" applyAlignment="1">
      <alignment horizontal="center"/>
    </xf>
    <xf numFmtId="41" fontId="1" fillId="0" borderId="18" xfId="1" applyNumberFormat="1" applyBorder="1"/>
    <xf numFmtId="41" fontId="1" fillId="0" borderId="20" xfId="1" applyNumberFormat="1" applyBorder="1"/>
    <xf numFmtId="41" fontId="2" fillId="0" borderId="0" xfId="1" applyNumberFormat="1" applyFont="1"/>
    <xf numFmtId="41" fontId="1" fillId="0" borderId="14" xfId="1" applyNumberFormat="1" applyBorder="1"/>
    <xf numFmtId="41" fontId="1" fillId="0" borderId="15" xfId="1" applyNumberFormat="1" applyBorder="1"/>
    <xf numFmtId="41" fontId="1" fillId="0" borderId="19" xfId="1" applyNumberFormat="1" applyBorder="1"/>
    <xf numFmtId="41" fontId="1" fillId="0" borderId="9" xfId="1" applyNumberFormat="1" applyBorder="1"/>
    <xf numFmtId="0" fontId="1" fillId="0" borderId="16" xfId="1" applyBorder="1"/>
    <xf numFmtId="0" fontId="1" fillId="0" borderId="16" xfId="1" applyBorder="1" applyAlignment="1">
      <alignment horizontal="center"/>
    </xf>
    <xf numFmtId="41" fontId="1" fillId="0" borderId="13" xfId="1" applyNumberFormat="1" applyBorder="1"/>
    <xf numFmtId="41" fontId="1" fillId="0" borderId="21" xfId="1" applyNumberFormat="1" applyBorder="1"/>
    <xf numFmtId="41" fontId="1" fillId="0" borderId="22" xfId="1" applyNumberFormat="1" applyBorder="1"/>
    <xf numFmtId="41" fontId="1" fillId="0" borderId="23" xfId="1" applyNumberFormat="1" applyBorder="1"/>
    <xf numFmtId="0" fontId="1" fillId="0" borderId="24" xfId="1" applyBorder="1"/>
    <xf numFmtId="0" fontId="1" fillId="0" borderId="11" xfId="1" applyBorder="1" applyAlignment="1">
      <alignment horizontal="center"/>
    </xf>
    <xf numFmtId="41" fontId="1" fillId="0" borderId="25" xfId="1" applyNumberFormat="1" applyBorder="1"/>
    <xf numFmtId="0" fontId="2" fillId="0" borderId="5" xfId="1" quotePrefix="1" applyFont="1" applyBorder="1" applyAlignment="1">
      <alignment horizontal="left"/>
    </xf>
    <xf numFmtId="0" fontId="2" fillId="0" borderId="0" xfId="1" quotePrefix="1" applyFont="1" applyAlignment="1">
      <alignment horizontal="left"/>
    </xf>
    <xf numFmtId="41" fontId="2" fillId="0" borderId="26" xfId="1" applyNumberFormat="1" applyFont="1" applyBorder="1" applyAlignment="1">
      <alignment horizontal="centerContinuous"/>
    </xf>
    <xf numFmtId="41" fontId="2" fillId="0" borderId="27" xfId="1" applyNumberFormat="1" applyFont="1" applyBorder="1" applyAlignment="1">
      <alignment horizontal="centerContinuous"/>
    </xf>
    <xf numFmtId="41" fontId="2" fillId="0" borderId="29" xfId="1" applyNumberFormat="1" applyFont="1" applyBorder="1" applyAlignment="1">
      <alignment horizontal="center"/>
    </xf>
    <xf numFmtId="0" fontId="2" fillId="0" borderId="16" xfId="1" applyFont="1" applyBorder="1" applyAlignment="1">
      <alignment horizontal="center"/>
    </xf>
    <xf numFmtId="41" fontId="2" fillId="0" borderId="0" xfId="1" applyNumberFormat="1" applyFont="1" applyAlignment="1">
      <alignment horizontal="center"/>
    </xf>
    <xf numFmtId="0" fontId="2" fillId="0" borderId="7" xfId="1" applyFont="1" applyBorder="1"/>
    <xf numFmtId="0" fontId="2" fillId="0" borderId="8" xfId="1" applyFont="1" applyBorder="1"/>
    <xf numFmtId="41" fontId="2" fillId="0" borderId="30" xfId="1" applyNumberFormat="1" applyFont="1" applyBorder="1" applyAlignment="1">
      <alignment horizontal="center"/>
    </xf>
    <xf numFmtId="41" fontId="2" fillId="0" borderId="19" xfId="1" applyNumberFormat="1" applyFont="1" applyBorder="1" applyAlignment="1">
      <alignment horizontal="center"/>
    </xf>
    <xf numFmtId="0" fontId="2" fillId="0" borderId="19" xfId="1" applyFont="1" applyBorder="1" applyAlignment="1">
      <alignment horizontal="center"/>
    </xf>
    <xf numFmtId="41" fontId="2" fillId="0" borderId="8" xfId="1" applyNumberFormat="1" applyFont="1" applyBorder="1" applyAlignment="1">
      <alignment horizontal="center"/>
    </xf>
    <xf numFmtId="41" fontId="2" fillId="0" borderId="9" xfId="1" applyNumberFormat="1" applyFont="1" applyBorder="1" applyAlignment="1">
      <alignment horizontal="center"/>
    </xf>
    <xf numFmtId="41" fontId="5" fillId="0" borderId="14" xfId="1" applyNumberFormat="1" applyFont="1" applyBorder="1"/>
    <xf numFmtId="41" fontId="6" fillId="0" borderId="15" xfId="1" applyNumberFormat="1" applyFont="1" applyBorder="1"/>
    <xf numFmtId="41" fontId="1" fillId="0" borderId="0" xfId="1" applyNumberFormat="1"/>
    <xf numFmtId="41" fontId="5" fillId="0" borderId="22" xfId="1" applyNumberFormat="1" applyFont="1" applyBorder="1"/>
    <xf numFmtId="0" fontId="1" fillId="0" borderId="31" xfId="1" applyBorder="1" applyAlignment="1">
      <alignment horizontal="center"/>
    </xf>
    <xf numFmtId="41" fontId="1" fillId="0" borderId="32" xfId="1" applyNumberFormat="1" applyBorder="1"/>
    <xf numFmtId="0" fontId="1" fillId="0" borderId="10" xfId="1" applyBorder="1"/>
    <xf numFmtId="0" fontId="1" fillId="0" borderId="11" xfId="1" applyBorder="1"/>
    <xf numFmtId="41" fontId="5" fillId="0" borderId="0" xfId="1" applyNumberFormat="1" applyFont="1"/>
    <xf numFmtId="41" fontId="1" fillId="0" borderId="16" xfId="1" applyNumberFormat="1" applyBorder="1"/>
    <xf numFmtId="41" fontId="5" fillId="0" borderId="16" xfId="1" applyNumberFormat="1" applyFont="1" applyBorder="1"/>
    <xf numFmtId="0" fontId="1" fillId="0" borderId="33" xfId="1" applyBorder="1"/>
    <xf numFmtId="0" fontId="1" fillId="0" borderId="1" xfId="1" applyBorder="1"/>
    <xf numFmtId="0" fontId="1" fillId="0" borderId="34" xfId="1" applyBorder="1"/>
    <xf numFmtId="0" fontId="1" fillId="0" borderId="34" xfId="1" applyBorder="1" applyAlignment="1">
      <alignment horizontal="center"/>
    </xf>
    <xf numFmtId="41" fontId="1" fillId="0" borderId="34" xfId="1" applyNumberFormat="1" applyBorder="1"/>
    <xf numFmtId="41" fontId="1" fillId="0" borderId="35" xfId="1" applyNumberFormat="1" applyBorder="1"/>
    <xf numFmtId="0" fontId="1" fillId="0" borderId="0" xfId="1" applyAlignment="1">
      <alignment horizontal="center"/>
    </xf>
    <xf numFmtId="41" fontId="7" fillId="0" borderId="0" xfId="1" applyNumberFormat="1" applyFont="1"/>
    <xf numFmtId="41" fontId="8" fillId="0" borderId="0" xfId="1" applyNumberFormat="1" applyFont="1" applyAlignment="1">
      <alignment horizontal="left"/>
    </xf>
    <xf numFmtId="0" fontId="7" fillId="0" borderId="0" xfId="0" applyFont="1" applyAlignment="1">
      <alignment horizontal="left" vertical="top"/>
    </xf>
    <xf numFmtId="0" fontId="8" fillId="0" borderId="0" xfId="3" quotePrefix="1" applyFont="1" applyAlignment="1">
      <alignment horizontal="left" vertical="center" wrapText="1"/>
    </xf>
    <xf numFmtId="0" fontId="1" fillId="0" borderId="0" xfId="0" applyFont="1"/>
    <xf numFmtId="0" fontId="9" fillId="0" borderId="0" xfId="1" applyFont="1"/>
    <xf numFmtId="0" fontId="9" fillId="0" borderId="0" xfId="1" applyFont="1" applyAlignment="1">
      <alignment horizontal="right"/>
    </xf>
    <xf numFmtId="41" fontId="9" fillId="0" borderId="0" xfId="1" applyNumberFormat="1" applyFont="1"/>
    <xf numFmtId="0" fontId="8" fillId="0" borderId="0" xfId="0" applyFont="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8" fillId="0" borderId="0" xfId="0" applyFont="1" applyAlignment="1">
      <alignment horizontal="left" vertical="top" wrapText="1"/>
    </xf>
    <xf numFmtId="0" fontId="8" fillId="0" borderId="0" xfId="0" applyFont="1" applyAlignment="1">
      <alignment vertical="top"/>
    </xf>
    <xf numFmtId="0" fontId="13" fillId="0" borderId="0" xfId="0" applyFont="1"/>
    <xf numFmtId="0" fontId="14" fillId="0" borderId="0" xfId="0" applyFont="1"/>
    <xf numFmtId="0" fontId="14" fillId="0" borderId="8" xfId="0" applyFont="1" applyBorder="1" applyAlignment="1">
      <alignment horizontal="left"/>
    </xf>
    <xf numFmtId="0" fontId="14" fillId="0" borderId="0" xfId="0" applyFont="1" applyAlignment="1">
      <alignment horizontal="center"/>
    </xf>
    <xf numFmtId="0" fontId="8" fillId="0" borderId="0" xfId="3" quotePrefix="1" applyFont="1" applyAlignment="1">
      <alignment horizontal="left" vertical="center" wrapText="1"/>
    </xf>
    <xf numFmtId="0" fontId="2" fillId="0" borderId="0" xfId="1" applyFont="1" applyAlignment="1">
      <alignment horizontal="center"/>
    </xf>
    <xf numFmtId="0" fontId="2" fillId="0" borderId="1" xfId="1" applyFont="1" applyBorder="1" applyAlignment="1">
      <alignment horizontal="center"/>
    </xf>
    <xf numFmtId="0" fontId="2" fillId="0" borderId="8" xfId="1" applyFont="1" applyBorder="1" applyAlignment="1">
      <alignment horizontal="left"/>
    </xf>
    <xf numFmtId="0" fontId="4" fillId="0" borderId="0" xfId="1" applyFont="1" applyAlignment="1">
      <alignment horizontal="center"/>
    </xf>
    <xf numFmtId="0" fontId="2" fillId="0" borderId="5" xfId="1" applyFont="1" applyBorder="1" applyAlignment="1">
      <alignment horizontal="center"/>
    </xf>
    <xf numFmtId="0" fontId="2" fillId="0" borderId="16" xfId="1" applyFont="1" applyBorder="1" applyAlignment="1">
      <alignment horizontal="center"/>
    </xf>
    <xf numFmtId="0" fontId="2" fillId="0" borderId="26" xfId="1" quotePrefix="1" applyFont="1" applyBorder="1" applyAlignment="1">
      <alignment horizontal="center"/>
    </xf>
    <xf numFmtId="0" fontId="2" fillId="0" borderId="28" xfId="1" quotePrefix="1" applyFont="1" applyBorder="1" applyAlignment="1">
      <alignment horizontal="center"/>
    </xf>
    <xf numFmtId="0" fontId="8" fillId="0" borderId="0" xfId="0" applyFont="1" applyAlignment="1">
      <alignment horizontal="left" vertical="top" wrapText="1"/>
    </xf>
    <xf numFmtId="0" fontId="14" fillId="0" borderId="0" xfId="0" applyFont="1" applyAlignment="1">
      <alignment horizontal="left"/>
    </xf>
    <xf numFmtId="0" fontId="8" fillId="0" borderId="0" xfId="0" applyFont="1" applyAlignment="1">
      <alignment horizontal="left"/>
    </xf>
    <xf numFmtId="0" fontId="12" fillId="0" borderId="0" xfId="0" applyFont="1" applyAlignment="1">
      <alignment horizontal="left" vertical="top" wrapText="1"/>
    </xf>
    <xf numFmtId="0" fontId="8" fillId="0" borderId="0" xfId="0" applyFont="1" applyAlignment="1">
      <alignment horizontal="center" vertical="center"/>
    </xf>
  </cellXfs>
  <cellStyles count="4">
    <cellStyle name="Comma_Condensed BS Q1 2001" xfId="2" xr:uid="{4DEEC1DC-BD0A-40B7-BBF6-4B5D6F2E8903}"/>
    <cellStyle name="Normal" xfId="0" builtinId="0"/>
    <cellStyle name="Normal_Condensed BS Q1 2001" xfId="1" xr:uid="{D8E5E2C8-4276-451E-8DF9-E30BC6DD9385}"/>
    <cellStyle name="Normal_RE&amp;I Q1 2001" xfId="3" xr:uid="{596C73B0-0054-4951-9D0D-3064FDBF6E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77A4-151E-4E44-B408-F32F91F3D658}">
  <sheetPr>
    <tabColor rgb="FFFFFF00"/>
  </sheetPr>
  <dimension ref="A1:L326"/>
  <sheetViews>
    <sheetView tabSelected="1" zoomScale="70" zoomScaleNormal="70" workbookViewId="0">
      <selection activeCell="B6" sqref="B6"/>
    </sheetView>
  </sheetViews>
  <sheetFormatPr defaultColWidth="8.85546875" defaultRowHeight="12.75" x14ac:dyDescent="0.2"/>
  <cols>
    <col min="1" max="1" width="21.42578125" style="1" customWidth="1"/>
    <col min="2" max="2" width="18.5703125" style="1" customWidth="1"/>
    <col min="3" max="3" width="15.42578125" style="1" customWidth="1"/>
    <col min="4" max="4" width="15" style="1" customWidth="1"/>
    <col min="5" max="5" width="8.5703125" style="1" customWidth="1"/>
    <col min="6" max="7" width="18.5703125" style="75" customWidth="1"/>
    <col min="8" max="8" width="3.42578125" style="1" customWidth="1"/>
    <col min="9" max="9" width="8.85546875" style="1"/>
    <col min="10" max="10" width="12.140625" style="1" bestFit="1" customWidth="1"/>
    <col min="11" max="11" width="11.140625" style="1" bestFit="1" customWidth="1"/>
    <col min="12" max="16384" width="8.85546875" style="1"/>
  </cols>
  <sheetData>
    <row r="1" spans="1:10" x14ac:dyDescent="0.2">
      <c r="A1" s="109" t="s">
        <v>0</v>
      </c>
      <c r="B1" s="109"/>
      <c r="C1" s="109"/>
      <c r="D1" s="109"/>
      <c r="E1" s="109"/>
      <c r="F1" s="109"/>
      <c r="G1" s="109"/>
    </row>
    <row r="2" spans="1:10" ht="13.5" thickBot="1" x14ac:dyDescent="0.25">
      <c r="A2" s="110" t="s">
        <v>1</v>
      </c>
      <c r="B2" s="110"/>
      <c r="C2" s="110"/>
      <c r="D2" s="110"/>
      <c r="E2" s="110"/>
      <c r="F2" s="110"/>
      <c r="G2" s="110"/>
    </row>
    <row r="3" spans="1:10" x14ac:dyDescent="0.2">
      <c r="A3" s="2"/>
      <c r="B3" s="3" t="s">
        <v>2</v>
      </c>
      <c r="C3" s="3"/>
      <c r="D3" s="4"/>
      <c r="E3" s="5"/>
      <c r="F3" s="6" t="s">
        <v>3</v>
      </c>
      <c r="G3" s="7"/>
    </row>
    <row r="4" spans="1:10" x14ac:dyDescent="0.2">
      <c r="A4" s="8"/>
      <c r="B4" s="9" t="s">
        <v>4</v>
      </c>
      <c r="C4" s="9"/>
      <c r="D4" s="10" t="s">
        <v>5</v>
      </c>
      <c r="E4" s="11"/>
      <c r="F4" s="12" t="s">
        <v>6</v>
      </c>
      <c r="G4" s="13"/>
    </row>
    <row r="5" spans="1:10" x14ac:dyDescent="0.2">
      <c r="A5" s="14"/>
      <c r="B5" s="111" t="s">
        <v>80</v>
      </c>
      <c r="C5" s="111"/>
      <c r="D5" s="15">
        <v>2024</v>
      </c>
      <c r="E5" s="16"/>
      <c r="F5" s="17" t="s">
        <v>7</v>
      </c>
      <c r="G5" s="18"/>
    </row>
    <row r="6" spans="1:10" x14ac:dyDescent="0.2">
      <c r="A6" s="8"/>
      <c r="F6" s="1"/>
      <c r="G6" s="19"/>
    </row>
    <row r="7" spans="1:10" x14ac:dyDescent="0.2">
      <c r="A7" s="20" t="s">
        <v>8</v>
      </c>
      <c r="E7" s="112"/>
      <c r="F7" s="112"/>
      <c r="G7" s="19"/>
    </row>
    <row r="8" spans="1:10" x14ac:dyDescent="0.2">
      <c r="A8" s="20" t="s">
        <v>9</v>
      </c>
      <c r="E8" s="112"/>
      <c r="F8" s="112"/>
      <c r="G8" s="19"/>
    </row>
    <row r="9" spans="1:10" x14ac:dyDescent="0.2">
      <c r="A9" s="20" t="s">
        <v>10</v>
      </c>
      <c r="E9" s="112"/>
      <c r="F9" s="112"/>
      <c r="G9" s="19"/>
    </row>
    <row r="10" spans="1:10" x14ac:dyDescent="0.2">
      <c r="A10" s="8"/>
      <c r="F10" s="1"/>
      <c r="G10" s="19"/>
    </row>
    <row r="11" spans="1:10" s="27" customFormat="1" ht="13.5" customHeight="1" x14ac:dyDescent="0.2">
      <c r="A11" s="21" t="s">
        <v>11</v>
      </c>
      <c r="B11" s="22"/>
      <c r="C11" s="22"/>
      <c r="D11" s="23"/>
      <c r="E11" s="24"/>
      <c r="F11" s="25" t="s">
        <v>12</v>
      </c>
      <c r="G11" s="26"/>
    </row>
    <row r="12" spans="1:10" s="27" customFormat="1" x14ac:dyDescent="0.2">
      <c r="A12" s="28" t="s">
        <v>13</v>
      </c>
      <c r="B12" s="9"/>
      <c r="C12" s="9"/>
      <c r="D12" s="29"/>
      <c r="E12" s="30"/>
      <c r="F12" s="31" t="s">
        <v>14</v>
      </c>
      <c r="G12" s="32" t="s">
        <v>15</v>
      </c>
    </row>
    <row r="13" spans="1:10" s="27" customFormat="1" x14ac:dyDescent="0.2">
      <c r="A13" s="113" t="s">
        <v>16</v>
      </c>
      <c r="B13" s="109"/>
      <c r="C13" s="109"/>
      <c r="D13" s="114"/>
      <c r="E13" s="33"/>
      <c r="F13" s="34" t="s">
        <v>17</v>
      </c>
      <c r="G13" s="35" t="s">
        <v>18</v>
      </c>
    </row>
    <row r="14" spans="1:10" s="27" customFormat="1" x14ac:dyDescent="0.2">
      <c r="A14" s="36" t="s">
        <v>19</v>
      </c>
      <c r="D14" s="37"/>
      <c r="E14" s="37"/>
      <c r="F14" s="38"/>
      <c r="G14" s="39"/>
    </row>
    <row r="15" spans="1:10" x14ac:dyDescent="0.2">
      <c r="A15" s="14" t="s">
        <v>20</v>
      </c>
      <c r="B15" s="40"/>
      <c r="C15" s="40"/>
      <c r="D15" s="41"/>
      <c r="E15" s="42">
        <v>1</v>
      </c>
      <c r="F15" s="43">
        <v>-3642</v>
      </c>
      <c r="G15" s="44">
        <v>-4746</v>
      </c>
      <c r="I15" s="45"/>
      <c r="J15" s="45"/>
    </row>
    <row r="16" spans="1:10" x14ac:dyDescent="0.2">
      <c r="A16" s="14" t="s">
        <v>21</v>
      </c>
      <c r="B16" s="40"/>
      <c r="C16" s="40"/>
      <c r="D16" s="41"/>
      <c r="E16" s="42">
        <v>2</v>
      </c>
      <c r="F16" s="43">
        <v>0</v>
      </c>
      <c r="G16" s="44">
        <v>0</v>
      </c>
      <c r="I16" s="45"/>
      <c r="J16" s="45"/>
    </row>
    <row r="17" spans="1:10" x14ac:dyDescent="0.2">
      <c r="A17" s="14" t="s">
        <v>22</v>
      </c>
      <c r="B17" s="40"/>
      <c r="C17" s="40"/>
      <c r="D17" s="41"/>
      <c r="E17" s="42">
        <v>3</v>
      </c>
      <c r="F17" s="43">
        <v>227958</v>
      </c>
      <c r="G17" s="44">
        <v>160391</v>
      </c>
      <c r="I17" s="45"/>
      <c r="J17" s="45"/>
    </row>
    <row r="18" spans="1:10" x14ac:dyDescent="0.2">
      <c r="A18" s="14" t="s">
        <v>23</v>
      </c>
      <c r="B18" s="40"/>
      <c r="C18" s="40"/>
      <c r="D18" s="41"/>
      <c r="E18" s="42">
        <v>4</v>
      </c>
      <c r="F18" s="43">
        <v>175721</v>
      </c>
      <c r="G18" s="44">
        <v>89919</v>
      </c>
      <c r="I18" s="45"/>
      <c r="J18" s="45"/>
    </row>
    <row r="19" spans="1:10" x14ac:dyDescent="0.2">
      <c r="A19" s="14" t="s">
        <v>24</v>
      </c>
      <c r="B19" s="40"/>
      <c r="C19" s="40"/>
      <c r="D19" s="41"/>
      <c r="E19" s="42">
        <v>5</v>
      </c>
      <c r="F19" s="43">
        <v>206785</v>
      </c>
      <c r="G19" s="44">
        <v>207427</v>
      </c>
      <c r="I19" s="45"/>
      <c r="J19" s="45"/>
    </row>
    <row r="20" spans="1:10" x14ac:dyDescent="0.2">
      <c r="A20" s="14" t="s">
        <v>25</v>
      </c>
      <c r="B20" s="40"/>
      <c r="C20" s="40"/>
      <c r="D20" s="41"/>
      <c r="E20" s="42">
        <v>6</v>
      </c>
      <c r="F20" s="43">
        <v>11642</v>
      </c>
      <c r="G20" s="44">
        <v>8425</v>
      </c>
      <c r="I20" s="45"/>
      <c r="J20" s="45"/>
    </row>
    <row r="21" spans="1:10" x14ac:dyDescent="0.2">
      <c r="A21" s="14" t="s">
        <v>26</v>
      </c>
      <c r="B21" s="40"/>
      <c r="C21" s="40"/>
      <c r="D21" s="41"/>
      <c r="E21" s="42">
        <v>7</v>
      </c>
      <c r="F21" s="43">
        <f>SUM(F15:F20)</f>
        <v>618464</v>
      </c>
      <c r="G21" s="44">
        <f>SUM(G15:G20)</f>
        <v>461416</v>
      </c>
      <c r="I21" s="45"/>
      <c r="J21" s="45"/>
    </row>
    <row r="22" spans="1:10" x14ac:dyDescent="0.2">
      <c r="A22" s="14" t="s">
        <v>27</v>
      </c>
      <c r="B22" s="40"/>
      <c r="C22" s="40"/>
      <c r="D22" s="41"/>
      <c r="E22" s="42">
        <v>8</v>
      </c>
      <c r="F22" s="43">
        <v>0</v>
      </c>
      <c r="G22" s="44">
        <v>0</v>
      </c>
      <c r="I22" s="45"/>
      <c r="J22" s="45"/>
    </row>
    <row r="23" spans="1:10" x14ac:dyDescent="0.2">
      <c r="A23" s="14" t="s">
        <v>28</v>
      </c>
      <c r="B23" s="40"/>
      <c r="C23" s="40"/>
      <c r="D23" s="41"/>
      <c r="E23" s="42">
        <v>9</v>
      </c>
      <c r="F23" s="43">
        <v>349294</v>
      </c>
      <c r="G23" s="44">
        <v>142765</v>
      </c>
      <c r="I23" s="45"/>
      <c r="J23" s="45"/>
    </row>
    <row r="24" spans="1:10" x14ac:dyDescent="0.2">
      <c r="A24" s="14" t="s">
        <v>29</v>
      </c>
      <c r="B24" s="40"/>
      <c r="C24" s="40"/>
      <c r="D24" s="41"/>
      <c r="E24" s="42">
        <v>10</v>
      </c>
      <c r="F24" s="43">
        <v>15253766</v>
      </c>
      <c r="G24" s="44">
        <v>14922161</v>
      </c>
      <c r="I24" s="45"/>
      <c r="J24" s="45"/>
    </row>
    <row r="25" spans="1:10" x14ac:dyDescent="0.2">
      <c r="A25" s="14" t="s">
        <v>30</v>
      </c>
      <c r="B25" s="40"/>
      <c r="C25" s="40"/>
      <c r="D25" s="41"/>
      <c r="E25" s="42">
        <v>11</v>
      </c>
      <c r="F25" s="43">
        <v>0</v>
      </c>
      <c r="G25" s="44">
        <v>0</v>
      </c>
      <c r="I25" s="45"/>
      <c r="J25" s="45"/>
    </row>
    <row r="26" spans="1:10" x14ac:dyDescent="0.2">
      <c r="A26" s="14" t="s">
        <v>31</v>
      </c>
      <c r="B26" s="40"/>
      <c r="C26" s="40"/>
      <c r="D26" s="41"/>
      <c r="E26" s="42">
        <v>12</v>
      </c>
      <c r="F26" s="43">
        <v>171285</v>
      </c>
      <c r="G26" s="44">
        <v>162436</v>
      </c>
      <c r="I26" s="45"/>
      <c r="J26" s="45"/>
    </row>
    <row r="27" spans="1:10" x14ac:dyDescent="0.2">
      <c r="A27" s="14" t="s">
        <v>32</v>
      </c>
      <c r="B27" s="40"/>
      <c r="C27" s="40"/>
      <c r="D27" s="41"/>
      <c r="E27" s="42">
        <v>13</v>
      </c>
      <c r="F27" s="46">
        <f>SUM(F21:F26)</f>
        <v>16392809</v>
      </c>
      <c r="G27" s="47">
        <f>SUM(G21:G26)</f>
        <v>15688778</v>
      </c>
      <c r="I27" s="45"/>
      <c r="J27" s="45"/>
    </row>
    <row r="28" spans="1:10" x14ac:dyDescent="0.2">
      <c r="A28" s="14"/>
      <c r="B28" s="40"/>
      <c r="C28" s="40"/>
      <c r="D28" s="41"/>
      <c r="E28" s="42"/>
      <c r="F28" s="48"/>
      <c r="G28" s="49"/>
      <c r="I28" s="45"/>
      <c r="J28" s="45"/>
    </row>
    <row r="29" spans="1:10" x14ac:dyDescent="0.2">
      <c r="A29" s="36" t="s">
        <v>33</v>
      </c>
      <c r="D29" s="50"/>
      <c r="E29" s="51"/>
      <c r="F29" s="52"/>
      <c r="G29" s="53"/>
      <c r="I29" s="45"/>
      <c r="J29" s="45"/>
    </row>
    <row r="30" spans="1:10" x14ac:dyDescent="0.2">
      <c r="A30" s="14" t="s">
        <v>34</v>
      </c>
      <c r="B30" s="40"/>
      <c r="C30" s="40"/>
      <c r="D30" s="41"/>
      <c r="E30" s="42">
        <v>14</v>
      </c>
      <c r="F30" s="43">
        <v>517943</v>
      </c>
      <c r="G30" s="44">
        <v>548518</v>
      </c>
      <c r="I30" s="45"/>
      <c r="J30" s="45"/>
    </row>
    <row r="31" spans="1:10" x14ac:dyDescent="0.2">
      <c r="A31" s="14" t="s">
        <v>35</v>
      </c>
      <c r="B31" s="40"/>
      <c r="C31" s="40"/>
      <c r="D31" s="41"/>
      <c r="E31" s="42">
        <v>15</v>
      </c>
      <c r="F31" s="43">
        <v>6563493</v>
      </c>
      <c r="G31" s="44">
        <v>6338052</v>
      </c>
      <c r="I31" s="45"/>
      <c r="J31" s="45"/>
    </row>
    <row r="32" spans="1:10" x14ac:dyDescent="0.2">
      <c r="A32" s="14" t="s">
        <v>36</v>
      </c>
      <c r="B32" s="40"/>
      <c r="C32" s="40"/>
      <c r="D32" s="41"/>
      <c r="E32" s="42">
        <v>16</v>
      </c>
      <c r="F32" s="43">
        <v>302023</v>
      </c>
      <c r="G32" s="44">
        <v>264866</v>
      </c>
      <c r="I32" s="45"/>
      <c r="J32" s="45"/>
    </row>
    <row r="33" spans="1:10" x14ac:dyDescent="0.2">
      <c r="A33" s="14" t="s">
        <v>37</v>
      </c>
      <c r="B33" s="40"/>
      <c r="C33" s="40"/>
      <c r="D33" s="41"/>
      <c r="E33" s="42">
        <v>17</v>
      </c>
      <c r="F33" s="43">
        <v>3276634</v>
      </c>
      <c r="G33" s="44">
        <v>3196789</v>
      </c>
      <c r="I33" s="45"/>
      <c r="J33" s="45"/>
    </row>
    <row r="34" spans="1:10" x14ac:dyDescent="0.2">
      <c r="A34" s="14" t="s">
        <v>38</v>
      </c>
      <c r="B34" s="40"/>
      <c r="C34" s="40"/>
      <c r="D34" s="41"/>
      <c r="E34" s="42">
        <v>18</v>
      </c>
      <c r="F34" s="43">
        <v>241546</v>
      </c>
      <c r="G34" s="44">
        <v>248358</v>
      </c>
      <c r="I34" s="45"/>
      <c r="J34" s="45"/>
    </row>
    <row r="35" spans="1:10" x14ac:dyDescent="0.2">
      <c r="A35" s="14" t="s">
        <v>39</v>
      </c>
      <c r="B35" s="40"/>
      <c r="C35" s="40"/>
      <c r="D35" s="41"/>
      <c r="E35" s="42">
        <v>19</v>
      </c>
      <c r="F35" s="46">
        <f>SUM(F30:F34)</f>
        <v>10901639</v>
      </c>
      <c r="G35" s="47">
        <f>SUM(G30:G34)</f>
        <v>10596583</v>
      </c>
      <c r="I35" s="45"/>
      <c r="J35" s="45"/>
    </row>
    <row r="36" spans="1:10" x14ac:dyDescent="0.2">
      <c r="A36" s="36" t="s">
        <v>40</v>
      </c>
      <c r="D36" s="50"/>
      <c r="E36" s="51"/>
      <c r="F36" s="52"/>
      <c r="G36" s="53"/>
      <c r="I36" s="45"/>
      <c r="J36" s="45"/>
    </row>
    <row r="37" spans="1:10" x14ac:dyDescent="0.2">
      <c r="A37" s="14" t="s">
        <v>41</v>
      </c>
      <c r="B37" s="40"/>
      <c r="C37" s="40"/>
      <c r="D37" s="41"/>
      <c r="E37" s="42">
        <v>20</v>
      </c>
      <c r="F37" s="43">
        <v>10</v>
      </c>
      <c r="G37" s="44">
        <v>10</v>
      </c>
      <c r="I37" s="45"/>
      <c r="J37" s="45"/>
    </row>
    <row r="38" spans="1:10" x14ac:dyDescent="0.2">
      <c r="A38" s="14" t="s">
        <v>42</v>
      </c>
      <c r="B38" s="40"/>
      <c r="C38" s="40"/>
      <c r="D38" s="41"/>
      <c r="E38" s="42">
        <v>21</v>
      </c>
      <c r="F38" s="43">
        <v>177767</v>
      </c>
      <c r="G38" s="44">
        <v>176288</v>
      </c>
      <c r="I38" s="45"/>
      <c r="J38" s="45"/>
    </row>
    <row r="39" spans="1:10" x14ac:dyDescent="0.2">
      <c r="A39" s="14" t="s">
        <v>43</v>
      </c>
      <c r="B39" s="40"/>
      <c r="C39" s="40"/>
      <c r="D39" s="41"/>
      <c r="E39" s="42">
        <v>22</v>
      </c>
      <c r="F39" s="43">
        <v>5299591</v>
      </c>
      <c r="G39" s="44">
        <v>4903560</v>
      </c>
      <c r="I39" s="45"/>
      <c r="J39" s="45"/>
    </row>
    <row r="40" spans="1:10" x14ac:dyDescent="0.2">
      <c r="A40" s="14" t="s">
        <v>44</v>
      </c>
      <c r="B40" s="40"/>
      <c r="C40" s="40"/>
      <c r="D40" s="41"/>
      <c r="E40" s="42">
        <v>23</v>
      </c>
      <c r="F40" s="43">
        <v>0</v>
      </c>
      <c r="G40" s="44">
        <v>0</v>
      </c>
      <c r="I40" s="45"/>
      <c r="J40" s="45"/>
    </row>
    <row r="41" spans="1:10" x14ac:dyDescent="0.2">
      <c r="A41" s="14" t="s">
        <v>45</v>
      </c>
      <c r="B41" s="40"/>
      <c r="C41" s="40"/>
      <c r="D41" s="41"/>
      <c r="E41" s="42">
        <v>24</v>
      </c>
      <c r="F41" s="43">
        <v>-9191</v>
      </c>
      <c r="G41" s="44">
        <v>-8851</v>
      </c>
      <c r="I41" s="45"/>
      <c r="J41" s="45"/>
    </row>
    <row r="42" spans="1:10" x14ac:dyDescent="0.2">
      <c r="A42" s="14" t="s">
        <v>46</v>
      </c>
      <c r="B42" s="40"/>
      <c r="C42" s="40"/>
      <c r="D42" s="41"/>
      <c r="E42" s="42">
        <v>25</v>
      </c>
      <c r="F42" s="43">
        <v>22993</v>
      </c>
      <c r="G42" s="44">
        <v>21188</v>
      </c>
      <c r="I42" s="45"/>
      <c r="J42" s="45"/>
    </row>
    <row r="43" spans="1:10" x14ac:dyDescent="0.2">
      <c r="A43" s="14" t="s">
        <v>47</v>
      </c>
      <c r="B43" s="40"/>
      <c r="C43" s="40"/>
      <c r="D43" s="41"/>
      <c r="E43" s="42">
        <v>26</v>
      </c>
      <c r="F43" s="43">
        <f>SUM(F37:F42)</f>
        <v>5491170</v>
      </c>
      <c r="G43" s="44">
        <f>SUM(G37:G42)</f>
        <v>5092195</v>
      </c>
      <c r="I43" s="45"/>
      <c r="J43" s="45"/>
    </row>
    <row r="44" spans="1:10" ht="13.5" thickBot="1" x14ac:dyDescent="0.25">
      <c r="A44" s="14" t="s">
        <v>48</v>
      </c>
      <c r="B44" s="40"/>
      <c r="C44" s="40"/>
      <c r="D44" s="41"/>
      <c r="E44" s="42">
        <v>27</v>
      </c>
      <c r="F44" s="54">
        <f>F35+F43</f>
        <v>16392809</v>
      </c>
      <c r="G44" s="55">
        <f>G35+G43</f>
        <v>15688778</v>
      </c>
      <c r="I44" s="45"/>
      <c r="J44" s="45"/>
    </row>
    <row r="45" spans="1:10" ht="13.5" thickTop="1" x14ac:dyDescent="0.2">
      <c r="A45" s="8"/>
      <c r="C45" s="56"/>
      <c r="D45" s="56"/>
      <c r="E45" s="57"/>
      <c r="F45" s="58"/>
      <c r="G45" s="19"/>
      <c r="I45" s="45"/>
      <c r="J45" s="45"/>
    </row>
    <row r="46" spans="1:10" x14ac:dyDescent="0.2">
      <c r="A46" s="59" t="s">
        <v>49</v>
      </c>
      <c r="B46" s="60"/>
      <c r="C46" s="61" t="s">
        <v>50</v>
      </c>
      <c r="D46" s="62"/>
      <c r="E46" s="24"/>
      <c r="F46" s="115" t="s">
        <v>51</v>
      </c>
      <c r="G46" s="116"/>
      <c r="I46" s="45"/>
      <c r="J46" s="45"/>
    </row>
    <row r="47" spans="1:10" x14ac:dyDescent="0.2">
      <c r="A47" s="36" t="s">
        <v>52</v>
      </c>
      <c r="B47" s="27"/>
      <c r="C47" s="63" t="s">
        <v>14</v>
      </c>
      <c r="D47" s="31" t="s">
        <v>53</v>
      </c>
      <c r="E47" s="64"/>
      <c r="F47" s="65" t="s">
        <v>14</v>
      </c>
      <c r="G47" s="32" t="s">
        <v>53</v>
      </c>
      <c r="I47" s="45"/>
      <c r="J47" s="45"/>
    </row>
    <row r="48" spans="1:10" x14ac:dyDescent="0.2">
      <c r="A48" s="66" t="s">
        <v>54</v>
      </c>
      <c r="B48" s="67"/>
      <c r="C48" s="68" t="s">
        <v>16</v>
      </c>
      <c r="D48" s="69" t="s">
        <v>17</v>
      </c>
      <c r="E48" s="70"/>
      <c r="F48" s="71" t="s">
        <v>18</v>
      </c>
      <c r="G48" s="72" t="s">
        <v>55</v>
      </c>
      <c r="I48" s="45"/>
      <c r="J48" s="45"/>
    </row>
    <row r="49" spans="1:12" x14ac:dyDescent="0.2">
      <c r="A49" s="14" t="s">
        <v>56</v>
      </c>
      <c r="B49" s="40"/>
      <c r="C49" s="46">
        <v>117196</v>
      </c>
      <c r="D49" s="46">
        <v>123292</v>
      </c>
      <c r="E49" s="42">
        <v>28</v>
      </c>
      <c r="F49" s="73">
        <v>187335</v>
      </c>
      <c r="G49" s="74">
        <v>195249</v>
      </c>
      <c r="I49" s="45"/>
      <c r="J49" s="45"/>
      <c r="K49" s="75"/>
      <c r="L49" s="75"/>
    </row>
    <row r="50" spans="1:12" x14ac:dyDescent="0.2">
      <c r="A50" s="14" t="s">
        <v>57</v>
      </c>
      <c r="B50" s="40"/>
      <c r="C50" s="46">
        <v>80309</v>
      </c>
      <c r="D50" s="46">
        <v>92797</v>
      </c>
      <c r="E50" s="42">
        <v>29</v>
      </c>
      <c r="F50" s="73">
        <v>227949</v>
      </c>
      <c r="G50" s="74">
        <v>170212</v>
      </c>
      <c r="I50" s="45"/>
      <c r="J50" s="45"/>
      <c r="K50" s="75"/>
      <c r="L50" s="75"/>
    </row>
    <row r="51" spans="1:12" ht="13.5" thickBot="1" x14ac:dyDescent="0.25">
      <c r="A51" s="14" t="s">
        <v>58</v>
      </c>
      <c r="B51" s="40"/>
      <c r="C51" s="76">
        <f>SUM(C49:C50)</f>
        <v>197505</v>
      </c>
      <c r="D51" s="76">
        <f>SUM(D49:D50)</f>
        <v>216089</v>
      </c>
      <c r="E51" s="77">
        <v>30</v>
      </c>
      <c r="F51" s="76">
        <f>SUM(F49:F50)</f>
        <v>415284</v>
      </c>
      <c r="G51" s="78">
        <f>SUM(G49:G50)</f>
        <v>365461</v>
      </c>
      <c r="I51" s="45"/>
      <c r="J51" s="45"/>
      <c r="K51" s="75"/>
      <c r="L51" s="75"/>
    </row>
    <row r="52" spans="1:12" ht="13.5" thickTop="1" x14ac:dyDescent="0.2">
      <c r="A52" s="79"/>
      <c r="B52" s="80"/>
      <c r="C52" s="81"/>
      <c r="D52" s="82"/>
      <c r="E52" s="51"/>
      <c r="F52" s="83"/>
      <c r="G52" s="19"/>
      <c r="I52" s="45"/>
      <c r="J52" s="45"/>
    </row>
    <row r="53" spans="1:12" x14ac:dyDescent="0.2">
      <c r="A53" s="14"/>
      <c r="B53" s="40"/>
      <c r="C53" s="40"/>
      <c r="D53" s="41"/>
      <c r="E53" s="42"/>
      <c r="F53" s="69" t="s">
        <v>59</v>
      </c>
      <c r="G53" s="39" t="s">
        <v>60</v>
      </c>
      <c r="I53" s="45"/>
      <c r="J53" s="45"/>
    </row>
    <row r="54" spans="1:12" x14ac:dyDescent="0.2">
      <c r="A54" s="14" t="s">
        <v>61</v>
      </c>
      <c r="B54" s="40"/>
      <c r="C54" s="40"/>
      <c r="D54" s="41"/>
      <c r="E54" s="42">
        <v>31</v>
      </c>
      <c r="F54" s="48">
        <v>42073822</v>
      </c>
      <c r="G54" s="47">
        <v>85321463</v>
      </c>
      <c r="I54" s="45"/>
      <c r="J54" s="45"/>
      <c r="K54" s="75"/>
    </row>
    <row r="55" spans="1:12" ht="13.5" thickBot="1" x14ac:dyDescent="0.25">
      <c r="A55" s="84" t="s">
        <v>62</v>
      </c>
      <c r="B55" s="85"/>
      <c r="C55" s="85"/>
      <c r="D55" s="86"/>
      <c r="E55" s="87">
        <v>32</v>
      </c>
      <c r="F55" s="88">
        <v>13696178</v>
      </c>
      <c r="G55" s="89">
        <v>27797848</v>
      </c>
      <c r="I55" s="45"/>
      <c r="J55" s="45"/>
      <c r="K55" s="75"/>
    </row>
    <row r="56" spans="1:12" x14ac:dyDescent="0.2">
      <c r="E56" s="90"/>
      <c r="I56" s="45"/>
      <c r="J56" s="45"/>
      <c r="K56" s="75"/>
    </row>
    <row r="57" spans="1:12" x14ac:dyDescent="0.2">
      <c r="A57" s="91" t="s">
        <v>63</v>
      </c>
      <c r="B57" s="45"/>
      <c r="C57" s="45"/>
      <c r="D57" s="45"/>
      <c r="E57" s="45"/>
      <c r="F57" s="45"/>
      <c r="G57" s="45"/>
      <c r="H57" s="45"/>
      <c r="I57" s="45"/>
      <c r="J57" s="45"/>
      <c r="K57" s="75"/>
    </row>
    <row r="58" spans="1:12" ht="4.9000000000000004" customHeight="1" x14ac:dyDescent="0.2">
      <c r="A58" s="92"/>
      <c r="B58" s="45"/>
      <c r="C58" s="45"/>
      <c r="D58" s="45"/>
      <c r="E58" s="45"/>
      <c r="F58" s="45"/>
      <c r="G58" s="45"/>
      <c r="H58" s="45"/>
      <c r="I58" s="45"/>
      <c r="J58" s="45"/>
      <c r="K58" s="75"/>
    </row>
    <row r="59" spans="1:12" x14ac:dyDescent="0.2">
      <c r="A59" s="93"/>
      <c r="B59" s="45"/>
      <c r="C59" s="45"/>
      <c r="D59" s="45"/>
      <c r="E59" s="45"/>
      <c r="F59" s="45"/>
      <c r="G59" s="45"/>
      <c r="H59" s="45"/>
      <c r="I59" s="45"/>
      <c r="J59" s="45"/>
      <c r="K59" s="75"/>
    </row>
    <row r="60" spans="1:12" ht="54.6" customHeight="1" x14ac:dyDescent="0.2">
      <c r="A60" s="108"/>
      <c r="B60" s="108"/>
      <c r="C60" s="108"/>
      <c r="D60" s="108"/>
      <c r="E60" s="108"/>
      <c r="F60" s="108"/>
      <c r="G60" s="108"/>
      <c r="I60" s="27"/>
      <c r="J60" s="27"/>
    </row>
    <row r="61" spans="1:12" x14ac:dyDescent="0.2">
      <c r="A61" s="108"/>
      <c r="B61" s="108"/>
      <c r="C61" s="108"/>
      <c r="D61" s="108"/>
      <c r="E61" s="108"/>
      <c r="F61" s="108"/>
      <c r="G61" s="108"/>
      <c r="H61" s="45"/>
      <c r="I61" s="45"/>
      <c r="J61" s="45"/>
      <c r="K61" s="75"/>
    </row>
    <row r="62" spans="1:12" ht="25.9" customHeight="1" x14ac:dyDescent="0.2">
      <c r="A62" s="108"/>
      <c r="B62" s="108"/>
      <c r="C62" s="108"/>
      <c r="D62" s="108"/>
      <c r="E62" s="108"/>
      <c r="F62" s="108"/>
      <c r="G62" s="108"/>
      <c r="I62" s="27"/>
      <c r="J62" s="27"/>
    </row>
    <row r="63" spans="1:12" ht="10.15" customHeight="1" x14ac:dyDescent="0.2">
      <c r="A63" s="94"/>
      <c r="B63" s="94"/>
      <c r="C63" s="94"/>
      <c r="D63" s="94"/>
      <c r="E63" s="94"/>
      <c r="F63" s="94"/>
      <c r="G63" s="94"/>
      <c r="I63" s="27"/>
      <c r="J63" s="27"/>
    </row>
    <row r="64" spans="1:12" x14ac:dyDescent="0.2">
      <c r="A64" s="95" t="s">
        <v>64</v>
      </c>
      <c r="F64" s="1"/>
      <c r="I64" s="27"/>
      <c r="J64" s="27"/>
    </row>
    <row r="65" spans="1:10" x14ac:dyDescent="0.2">
      <c r="A65" s="96"/>
      <c r="B65" s="96"/>
      <c r="C65" s="96"/>
      <c r="D65" s="97" t="str">
        <f>IF(F65="",""," Current Year Difference")</f>
        <v/>
      </c>
      <c r="F65" s="98" t="str">
        <f>IF(F27-F44=0,"",F27-F44)</f>
        <v/>
      </c>
      <c r="I65" s="27"/>
      <c r="J65" s="27"/>
    </row>
    <row r="66" spans="1:10" x14ac:dyDescent="0.2">
      <c r="D66" s="97" t="str">
        <f>+IF(G66="","","Prior Year Difference")</f>
        <v/>
      </c>
      <c r="F66" s="1"/>
      <c r="G66" s="98" t="str">
        <f>IF(G27-G44=0,"",G27-G44)</f>
        <v/>
      </c>
      <c r="I66" s="27"/>
      <c r="J66" s="27"/>
    </row>
    <row r="67" spans="1:10" x14ac:dyDescent="0.2">
      <c r="F67" s="1"/>
      <c r="I67" s="27"/>
      <c r="J67" s="27"/>
    </row>
    <row r="68" spans="1:10" x14ac:dyDescent="0.2">
      <c r="F68" s="1"/>
      <c r="I68" s="27"/>
      <c r="J68" s="27"/>
    </row>
    <row r="69" spans="1:10" x14ac:dyDescent="0.2">
      <c r="F69" s="1"/>
      <c r="I69" s="27"/>
      <c r="J69" s="27"/>
    </row>
    <row r="70" spans="1:10" x14ac:dyDescent="0.2">
      <c r="F70" s="1"/>
      <c r="I70" s="27"/>
      <c r="J70" s="27"/>
    </row>
    <row r="71" spans="1:10" x14ac:dyDescent="0.2">
      <c r="F71" s="1"/>
      <c r="I71" s="27"/>
      <c r="J71" s="27"/>
    </row>
    <row r="72" spans="1:10" x14ac:dyDescent="0.2">
      <c r="F72" s="1"/>
      <c r="I72" s="27"/>
      <c r="J72" s="27"/>
    </row>
    <row r="73" spans="1:10" x14ac:dyDescent="0.2">
      <c r="F73" s="1"/>
      <c r="I73" s="27"/>
      <c r="J73" s="27"/>
    </row>
    <row r="74" spans="1:10" x14ac:dyDescent="0.2">
      <c r="F74" s="1"/>
      <c r="I74" s="27"/>
      <c r="J74" s="27"/>
    </row>
    <row r="75" spans="1:10" x14ac:dyDescent="0.2">
      <c r="F75" s="1"/>
      <c r="I75" s="27"/>
      <c r="J75" s="27"/>
    </row>
    <row r="76" spans="1:10" x14ac:dyDescent="0.2">
      <c r="F76" s="1"/>
      <c r="I76" s="27"/>
      <c r="J76" s="27"/>
    </row>
    <row r="77" spans="1:10" x14ac:dyDescent="0.2">
      <c r="F77" s="1"/>
      <c r="I77" s="27"/>
      <c r="J77" s="27"/>
    </row>
    <row r="78" spans="1:10" x14ac:dyDescent="0.2">
      <c r="F78" s="1"/>
      <c r="I78" s="27"/>
      <c r="J78" s="27"/>
    </row>
    <row r="79" spans="1:10" x14ac:dyDescent="0.2">
      <c r="F79" s="1"/>
      <c r="I79" s="27"/>
      <c r="J79" s="27"/>
    </row>
    <row r="80" spans="1:10" x14ac:dyDescent="0.2">
      <c r="F80" s="1"/>
      <c r="I80" s="27"/>
      <c r="J80" s="27"/>
    </row>
    <row r="81" spans="6:10" x14ac:dyDescent="0.2">
      <c r="F81" s="1"/>
      <c r="I81" s="27"/>
      <c r="J81" s="27"/>
    </row>
    <row r="82" spans="6:10" x14ac:dyDescent="0.2">
      <c r="F82" s="1"/>
      <c r="I82" s="27"/>
      <c r="J82" s="27"/>
    </row>
    <row r="83" spans="6:10" x14ac:dyDescent="0.2">
      <c r="F83" s="1"/>
      <c r="I83" s="27"/>
      <c r="J83" s="27"/>
    </row>
    <row r="84" spans="6:10" x14ac:dyDescent="0.2">
      <c r="F84" s="1"/>
      <c r="I84" s="27"/>
      <c r="J84" s="27"/>
    </row>
    <row r="85" spans="6:10" x14ac:dyDescent="0.2">
      <c r="F85" s="1"/>
      <c r="I85" s="27"/>
      <c r="J85" s="27"/>
    </row>
    <row r="86" spans="6:10" x14ac:dyDescent="0.2">
      <c r="F86" s="1"/>
      <c r="I86" s="27"/>
      <c r="J86" s="27"/>
    </row>
    <row r="87" spans="6:10" x14ac:dyDescent="0.2">
      <c r="F87" s="1"/>
      <c r="I87" s="27"/>
      <c r="J87" s="27"/>
    </row>
    <row r="88" spans="6:10" x14ac:dyDescent="0.2">
      <c r="F88" s="1"/>
      <c r="I88" s="27"/>
      <c r="J88" s="27"/>
    </row>
    <row r="89" spans="6:10" x14ac:dyDescent="0.2">
      <c r="F89" s="1"/>
      <c r="I89" s="27"/>
      <c r="J89" s="27"/>
    </row>
    <row r="90" spans="6:10" x14ac:dyDescent="0.2">
      <c r="F90" s="1"/>
      <c r="I90" s="27"/>
      <c r="J90" s="27"/>
    </row>
    <row r="91" spans="6:10" x14ac:dyDescent="0.2">
      <c r="F91" s="1"/>
      <c r="I91" s="27"/>
      <c r="J91" s="27"/>
    </row>
    <row r="92" spans="6:10" x14ac:dyDescent="0.2">
      <c r="F92" s="1"/>
      <c r="I92" s="27"/>
      <c r="J92" s="27"/>
    </row>
    <row r="93" spans="6:10" x14ac:dyDescent="0.2">
      <c r="F93" s="1"/>
      <c r="I93" s="27"/>
      <c r="J93" s="27"/>
    </row>
    <row r="94" spans="6:10" x14ac:dyDescent="0.2">
      <c r="F94" s="1"/>
      <c r="I94" s="27"/>
      <c r="J94" s="27"/>
    </row>
    <row r="95" spans="6:10" x14ac:dyDescent="0.2">
      <c r="F95" s="1"/>
      <c r="I95" s="27"/>
      <c r="J95" s="27"/>
    </row>
    <row r="96" spans="6:10" x14ac:dyDescent="0.2">
      <c r="F96" s="1"/>
      <c r="I96" s="27"/>
      <c r="J96" s="27"/>
    </row>
    <row r="97" spans="6:10" x14ac:dyDescent="0.2">
      <c r="F97" s="1"/>
      <c r="I97" s="27"/>
      <c r="J97" s="27"/>
    </row>
    <row r="98" spans="6:10" x14ac:dyDescent="0.2">
      <c r="F98" s="1"/>
      <c r="I98" s="27"/>
      <c r="J98" s="27"/>
    </row>
    <row r="99" spans="6:10" x14ac:dyDescent="0.2">
      <c r="F99" s="1"/>
      <c r="I99" s="27"/>
      <c r="J99" s="27"/>
    </row>
    <row r="100" spans="6:10" x14ac:dyDescent="0.2">
      <c r="F100" s="1"/>
    </row>
    <row r="101" spans="6:10" x14ac:dyDescent="0.2">
      <c r="F101" s="1"/>
    </row>
    <row r="102" spans="6:10" x14ac:dyDescent="0.2">
      <c r="F102" s="1"/>
    </row>
    <row r="103" spans="6:10" x14ac:dyDescent="0.2">
      <c r="F103" s="1"/>
      <c r="G103" s="1"/>
    </row>
    <row r="104" spans="6:10" x14ac:dyDescent="0.2">
      <c r="F104" s="1"/>
      <c r="G104" s="1"/>
    </row>
    <row r="105" spans="6:10" x14ac:dyDescent="0.2">
      <c r="F105" s="1"/>
      <c r="G105" s="1"/>
    </row>
    <row r="106" spans="6:10" x14ac:dyDescent="0.2">
      <c r="F106" s="1"/>
      <c r="G106" s="1"/>
    </row>
    <row r="107" spans="6:10" x14ac:dyDescent="0.2">
      <c r="F107" s="1"/>
      <c r="G107" s="1"/>
    </row>
    <row r="108" spans="6:10" x14ac:dyDescent="0.2">
      <c r="F108" s="1"/>
      <c r="G108" s="1"/>
    </row>
    <row r="109" spans="6:10" x14ac:dyDescent="0.2">
      <c r="F109" s="1"/>
      <c r="G109" s="1"/>
    </row>
    <row r="110" spans="6:10" x14ac:dyDescent="0.2">
      <c r="F110" s="1"/>
      <c r="G110" s="1"/>
    </row>
    <row r="111" spans="6:10" x14ac:dyDescent="0.2">
      <c r="F111" s="1"/>
      <c r="G111" s="1"/>
    </row>
    <row r="112" spans="6:10" x14ac:dyDescent="0.2">
      <c r="F112" s="1"/>
      <c r="G112" s="1"/>
    </row>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sheetData>
  <mergeCells count="7">
    <mergeCell ref="A60:G62"/>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992B-C15E-40B4-AB87-5C9D85F68FE5}">
  <sheetPr>
    <tabColor rgb="FFFFFF00"/>
  </sheetPr>
  <dimension ref="A1:E21"/>
  <sheetViews>
    <sheetView workbookViewId="0">
      <selection activeCell="I56" sqref="I56"/>
    </sheetView>
  </sheetViews>
  <sheetFormatPr defaultColWidth="8.85546875" defaultRowHeight="12.75" x14ac:dyDescent="0.2"/>
  <cols>
    <col min="1" max="1" width="11.140625" style="101" customWidth="1"/>
    <col min="2" max="2" width="27" style="101" customWidth="1"/>
    <col min="3" max="4" width="8.85546875" style="101"/>
    <col min="5" max="5" width="39.42578125" style="101" customWidth="1"/>
    <col min="6" max="16384" width="8.85546875" style="101"/>
  </cols>
  <sheetData>
    <row r="1" spans="1:5" x14ac:dyDescent="0.2">
      <c r="A1" s="99" t="s">
        <v>65</v>
      </c>
      <c r="B1" s="99"/>
      <c r="C1" s="100"/>
      <c r="D1" s="100"/>
      <c r="E1" s="100"/>
    </row>
    <row r="2" spans="1:5" ht="11.45" customHeight="1" x14ac:dyDescent="0.2">
      <c r="A2" s="99"/>
      <c r="B2" s="99"/>
      <c r="C2" s="99"/>
      <c r="D2" s="99"/>
      <c r="E2" s="99"/>
    </row>
    <row r="3" spans="1:5" ht="46.35" customHeight="1" x14ac:dyDescent="0.2">
      <c r="A3" s="117" t="s">
        <v>66</v>
      </c>
      <c r="B3" s="117"/>
      <c r="C3" s="117"/>
      <c r="D3" s="117"/>
      <c r="E3" s="117"/>
    </row>
    <row r="4" spans="1:5" x14ac:dyDescent="0.2">
      <c r="A4" s="99"/>
      <c r="B4" s="99"/>
      <c r="C4" s="99"/>
      <c r="D4" s="99"/>
      <c r="E4" s="99"/>
    </row>
    <row r="5" spans="1:5" ht="66.75" customHeight="1" x14ac:dyDescent="0.2">
      <c r="A5" s="117" t="s">
        <v>67</v>
      </c>
      <c r="B5" s="117"/>
      <c r="C5" s="117"/>
      <c r="D5" s="117"/>
      <c r="E5" s="117"/>
    </row>
    <row r="6" spans="1:5" ht="29.25" customHeight="1" x14ac:dyDescent="0.2">
      <c r="A6" s="117" t="s">
        <v>68</v>
      </c>
      <c r="B6" s="117"/>
      <c r="C6" s="117"/>
      <c r="D6" s="117"/>
      <c r="E6" s="117"/>
    </row>
    <row r="7" spans="1:5" ht="12" customHeight="1" x14ac:dyDescent="0.2">
      <c r="A7" s="93" t="s">
        <v>69</v>
      </c>
      <c r="B7" s="99"/>
      <c r="C7" s="99"/>
      <c r="D7" s="99"/>
      <c r="E7" s="99"/>
    </row>
    <row r="8" spans="1:5" ht="26.25" customHeight="1" x14ac:dyDescent="0.2">
      <c r="A8" s="117" t="s">
        <v>70</v>
      </c>
      <c r="B8" s="117"/>
      <c r="C8" s="117"/>
      <c r="D8" s="117"/>
      <c r="E8" s="117"/>
    </row>
    <row r="9" spans="1:5" ht="136.15" customHeight="1" x14ac:dyDescent="0.2">
      <c r="A9" s="120" t="s">
        <v>71</v>
      </c>
      <c r="B9" s="120"/>
      <c r="C9" s="120"/>
      <c r="D9" s="120"/>
      <c r="E9" s="120"/>
    </row>
    <row r="10" spans="1:5" ht="19.7" customHeight="1" x14ac:dyDescent="0.2">
      <c r="A10" s="121" t="s">
        <v>72</v>
      </c>
      <c r="B10" s="121"/>
      <c r="C10" s="121"/>
      <c r="D10" s="121"/>
      <c r="E10" s="121"/>
    </row>
    <row r="11" spans="1:5" ht="45.2" customHeight="1" x14ac:dyDescent="0.2">
      <c r="A11" s="117" t="s">
        <v>73</v>
      </c>
      <c r="B11" s="117"/>
      <c r="C11" s="117"/>
      <c r="D11" s="117"/>
      <c r="E11" s="117"/>
    </row>
    <row r="12" spans="1:5" x14ac:dyDescent="0.2">
      <c r="A12" s="102"/>
      <c r="B12" s="102"/>
      <c r="C12" s="102"/>
      <c r="D12" s="102"/>
      <c r="E12" s="102"/>
    </row>
    <row r="13" spans="1:5" ht="12.75" customHeight="1" x14ac:dyDescent="0.2">
      <c r="A13" s="103" t="s">
        <v>74</v>
      </c>
      <c r="B13" s="104" t="s">
        <v>75</v>
      </c>
      <c r="C13" s="105"/>
      <c r="D13" s="105"/>
      <c r="E13" s="103"/>
    </row>
    <row r="14" spans="1:5" ht="12.75" customHeight="1" x14ac:dyDescent="0.2">
      <c r="A14" s="103" t="s">
        <v>76</v>
      </c>
      <c r="B14" s="106" t="s">
        <v>77</v>
      </c>
      <c r="C14" s="106"/>
      <c r="D14" s="106"/>
      <c r="E14" s="103"/>
    </row>
    <row r="15" spans="1:5" ht="12.75" customHeight="1" x14ac:dyDescent="0.2">
      <c r="A15" s="103"/>
      <c r="B15" s="107"/>
      <c r="C15" s="107"/>
      <c r="D15" s="107"/>
      <c r="E15" s="103"/>
    </row>
    <row r="16" spans="1:5" ht="12.75" customHeight="1" x14ac:dyDescent="0.2">
      <c r="A16" s="103"/>
      <c r="B16" s="107"/>
      <c r="C16"/>
      <c r="D16" s="107"/>
      <c r="E16" s="103"/>
    </row>
    <row r="17" spans="1:5" ht="12.75" customHeight="1" x14ac:dyDescent="0.2">
      <c r="A17" s="118" t="s">
        <v>78</v>
      </c>
      <c r="B17" s="119"/>
      <c r="C17" s="119"/>
      <c r="D17" s="119"/>
      <c r="E17" s="119"/>
    </row>
    <row r="18" spans="1:5" x14ac:dyDescent="0.2">
      <c r="A18" s="99"/>
      <c r="B18" s="99"/>
      <c r="C18" s="99"/>
      <c r="D18" s="99"/>
      <c r="E18" s="99"/>
    </row>
    <row r="19" spans="1:5" x14ac:dyDescent="0.2">
      <c r="A19" s="99"/>
      <c r="B19" s="99"/>
      <c r="C19" s="99"/>
      <c r="D19" s="99"/>
      <c r="E19" s="99"/>
    </row>
    <row r="20" spans="1:5" x14ac:dyDescent="0.2">
      <c r="B20" s="99"/>
      <c r="C20" s="99"/>
      <c r="D20" s="99"/>
      <c r="E20" s="99"/>
    </row>
    <row r="21" spans="1:5" x14ac:dyDescent="0.2">
      <c r="A21" s="99" t="s">
        <v>79</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cp:lastPrinted>2024-07-30T17:11:17Z</cp:lastPrinted>
  <dcterms:created xsi:type="dcterms:W3CDTF">2024-07-30T17:10:30Z</dcterms:created>
  <dcterms:modified xsi:type="dcterms:W3CDTF">2024-07-30T20:46:16Z</dcterms:modified>
</cp:coreProperties>
</file>